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Users\vjezbenik1\Documents\Strateško planiranje\Izvješća o provedbi PPGV\Polugodišnje izvješće 2026\"/>
    </mc:Choice>
  </mc:AlternateContent>
  <xr:revisionPtr revIDLastSave="0" documentId="13_ncr:1_{8A69577C-3006-4205-812F-7EAF6994CB59}" xr6:coauthVersionLast="36" xr6:coauthVersionMax="36" xr10:uidLastSave="{00000000-0000-0000-0000-000000000000}"/>
  <bookViews>
    <workbookView xWindow="0" yWindow="0" windowWidth="23040" windowHeight="849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workbook>
</file>

<file path=xl/calcChain.xml><?xml version="1.0" encoding="utf-8"?>
<calcChain xmlns="http://schemas.openxmlformats.org/spreadsheetml/2006/main">
  <c r="J43" i="60" l="1"/>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<sst xmlns="http://schemas.openxmlformats.org/spreadsheetml/2006/main" count="386" uniqueCount="276">
  <si>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</si>
  <si>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</si>
  <si>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</si>
  <si>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</si>
  <si>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</si>
  <si>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</si>
  <si>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</si>
  <si>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</si>
  <si>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</si>
  <si>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</si>
  <si>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</si>
  <si>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</si>
  <si>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</si>
  <si>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</si>
  <si>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</si>
  <si>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</si>
  <si>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</si>
  <si>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</si>
  <si>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</si>
  <si>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</si>
  <si>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</si>
  <si>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</si>
  <si>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</si>
  <si>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</si>
  <si>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</si>
  <si>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</si>
  <si>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</si>
  <si>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</si>
  <si>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</si>
  <si>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</si>
  <si>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</si>
  <si>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</si>
  <si>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</si>
  <si>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</si>
  <si>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</si>
  <si>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</si>
  <si>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</si>
  <si>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</si>
  <si>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</si>
  <si>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</si>
  <si>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</si>
  <si>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</si>
  <si>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</si>
  <si>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</si>
  <si>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</si>
  <si>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</si>
  <si>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</si>
  <si>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</si>
  <si>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</si>
  <si>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</si>
  <si>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</si>
  <si>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</si>
  <si>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</si>
  <si>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</si>
  <si>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</si>
  <si>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</si>
  <si>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</si>
  <si>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</si>
  <si>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</si>
  <si>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</si>
  <si>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</si>
  <si>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</si>
  <si>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</si>
  <si>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</si>
  <si>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</si>
  <si>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</si>
  <si>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</si>
  <si>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</si>
  <si>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</si>
  <si>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</si>
  <si>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</si>
  <si>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</si>
  <si>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</si>
  <si>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</si>
  <si>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</si>
  <si>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</si>
  <si>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</si>
  <si>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</si>
  <si>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</si>
  <si>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</si>
  <si>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</si>
  <si>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</si>
  <si>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</si>
  <si>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</si>
  <si>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</si>
  <si>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</si>
  <si>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</si>
  <si>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</si>
  <si>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</si>
  <si>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</si>
  <si>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</si>
  <si>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</si>
  <si>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</si>
  <si>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</si>
  <si>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</si>
  <si>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</si>
  <si>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</si>
  <si>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</si>
  <si>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</si>
  <si>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</si>
  <si>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</si>
  <si>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</si>
  <si>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</si>
  <si>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</si>
  <si>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</si>
  <si>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</si>
  <si>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</si>
  <si>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</si>
  <si>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</si>
  <si>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</si>
  <si>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</si>
  <si>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</si>
  <si>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</si>
  <si>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</si>
  <si>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</si>
  <si>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</si>
  <si>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</si>
  <si>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</si>
  <si>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</si>
  <si>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</si>
  <si>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</si>
  <si>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</si>
  <si>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</si>
  <si>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</si>
  <si>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</si>
  <si>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</si>
  <si>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</si>
  <si>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</si>
  <si>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</si>
  <si>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</si>
  <si>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</si>
  <si>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</si>
  <si>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</si>
  <si>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</si>
  <si>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</si>
  <si>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</si>
  <si>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</si>
  <si>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</si>
  <si>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</si>
  <si>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</si>
  <si>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</si>
  <si>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</si>
  <si>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</si>
  <si>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</si>
  <si>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</si>
  <si>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</si>
  <si>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</si>
  <si>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</si>
  <si>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</si>
  <si>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</si>
  <si>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</si>
  <si>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</si>
  <si>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</si>
  <si>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</si>
  <si>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</si>
  <si>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</si>
  <si>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</si>
  <si>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</si>
  <si>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</si>
  <si>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</si>
  <si>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</si>
  <si>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</si>
  <si>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</si>
  <si>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</si>
  <si>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</si>
  <si>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</si>
  <si>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</si>
  <si>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</si>
  <si>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</si>
  <si>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</si>
  <si>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</si>
  <si>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</si>
  <si>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</si>
  <si>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U TIJEKU</t>
  </si>
  <si>
    <t xml:space="preserve"> IZVJEŠĆE O PROVEDBI PROVEDBENOG PROGRAMA </t>
  </si>
  <si>
    <t>GRAD VRBOVEC</t>
  </si>
  <si>
    <t>PROVEDBENI PROGRAM GRADA VRBOVCA ZA MANDATNO RAZDOBLJE 2021.-2025. GODINE</t>
  </si>
  <si>
    <t>UREĐENJE NASELJA I STANOVANJE</t>
  </si>
  <si>
    <t>30.06.2025.</t>
  </si>
  <si>
    <t>Broj rasvjetnih tijela</t>
  </si>
  <si>
    <t>Broj izgrađenih/opremljenih igrališta</t>
  </si>
  <si>
    <t>Broj objekata na kojima je izvršeno održavanje/energetska obnova</t>
  </si>
  <si>
    <t>PROSTORNO I URBANISTIČKO PLANIRANJE</t>
  </si>
  <si>
    <t>KOMUNALNO GOSPODARSTVO</t>
  </si>
  <si>
    <t>ODGOJ I OBRAZOVANJE</t>
  </si>
  <si>
    <t>BRIGA O DJECI</t>
  </si>
  <si>
    <t>SOCIJALNA SKRB</t>
  </si>
  <si>
    <t>PRIMARNA ZDRAVSTVENA ZAŠTITA</t>
  </si>
  <si>
    <t>KULTURA, TJELESNA KULTURA I SPORT</t>
  </si>
  <si>
    <t>ZAŠTITA I UNAPREĐENJE PRIRODNOG OKOLIŠA</t>
  </si>
  <si>
    <t>PROTUPOŽARNA I CIVILNA ZAŠTITA</t>
  </si>
  <si>
    <t>PROMET I ODRŽAVANJE JAVNIH PROMETNICA</t>
  </si>
  <si>
    <t>GOSPODARSKI RAZVOJ</t>
  </si>
  <si>
    <t>LOKALNA UPRAVA I ADMINISTRACIJA</t>
  </si>
  <si>
    <t>DEMOGRAFIJA</t>
  </si>
  <si>
    <t>Broj donijetih akata prostornog uređenja</t>
  </si>
  <si>
    <t>Broj zbrinutih životinja</t>
  </si>
  <si>
    <t>Broj rekonstruiranih škola</t>
  </si>
  <si>
    <t>Broj učenika i studenata korisnika subvencija za prijevoz</t>
  </si>
  <si>
    <t>Broj izgrađenih objekata</t>
  </si>
  <si>
    <t>Izgrađena i opremljena zgrada Crvenog križa</t>
  </si>
  <si>
    <t>Broj starijih osoba/osoba ranjivih skupina korisnika potpora</t>
  </si>
  <si>
    <t>Broj odobrenih potpora udrugama koje se bave općim dobrom</t>
  </si>
  <si>
    <t>Broj spremnika i kontejnera</t>
  </si>
  <si>
    <t>Zbrinut azbestni otpad u kilogramima</t>
  </si>
  <si>
    <t>Broj komada instalirane opreme</t>
  </si>
  <si>
    <t>Broj odobrenih potpora poduzetnicima</t>
  </si>
  <si>
    <t>Broj odobrenih potpora u turizmu</t>
  </si>
  <si>
    <t>Broj odobrenih potpora poljoprivrednicima</t>
  </si>
  <si>
    <t>Broj apliciranih projekata</t>
  </si>
  <si>
    <t>14.1.Poticanje nataliteta potporom za novorođenčad
14.2.Poticanje doseljavanja mladih obitelji s djecom sufinanciranjem produženog boravka školske djece i sufinanciranjem troškova logopeda</t>
  </si>
  <si>
    <t>Broj odobrenih potpora za novorođenčad</t>
  </si>
  <si>
    <t>Suzana Trninić</t>
  </si>
  <si>
    <t>RAZVOJ POLJOPRIVREDNE PROIZVODNJE</t>
  </si>
  <si>
    <t>PC 1. Povećati konkurentnost i društvenu odgovornost gospodarstva    1.1. Razvoj poticajnog poduzetničkog okruženja</t>
  </si>
  <si>
    <t xml:space="preserve">PC 3. Poboljšati infrastrukturu i kvalitetu života održivim korištenjem prirodnih resursa i kulturnih dobara               3.1. Korištenje obnovljivih izvora energije i energetska učinkovitost                    3.3. Razvijena komunalna i prometna infrastruktura </t>
  </si>
  <si>
    <t>PC 3. Poboljšati infrastrukturu i kvalitetu života održivim korištenjem prirodnih resursa i kulturnih dobara 3.3. Razvijena komunalna i prometna infrastruktura</t>
  </si>
  <si>
    <t>PC 3. Poboljšati infrastrukturu i kvalitetu života održivim korištenjem prirodnih resursa i kulturnih dobara3.3. Razvijena komunalna i prometna infrastruktura</t>
  </si>
  <si>
    <t>PC 3. Poboljšati infrastrukturu i kvalitetu života održivim korištenjem prirodnih resursa i kulturnih dobara3.4. Visoka kvaliteta urbanog i prirodnog okruženja</t>
  </si>
  <si>
    <t xml:space="preserve">PC 4. Razvijati ljudske resurse i unaprijediti upravljanje razvojem </t>
  </si>
  <si>
    <t>PC 4. Razvijati ljudske resurse i unaprijediti upravljanje razvojem 4.1. Otvorena i učinkovita županijska, lokalna samouprava</t>
  </si>
  <si>
    <t>PC 4. Razvijati ljudske resurse i unaprijediti upravljanje razvojem 4.2. Unapređenje socijalnih i zdravstvenih usluga</t>
  </si>
  <si>
    <t>PC 4. Razvijati ljudske resurse i unaprijediti upravljanje razvojem 4.3. Unapređenje odgojno-obrazovnih usluga</t>
  </si>
  <si>
    <t xml:space="preserve">PC 4. Razvijati ljudske resurse i unaprijediti upravljanje razvojem    4.3. Unapređenje odgojno-obrazovnih usluga             </t>
  </si>
  <si>
    <t>2.1.1. Potpore poljoprivrednicima</t>
  </si>
  <si>
    <t xml:space="preserve">1.1.1.Izgradnja ceste u zoni malog gospodarstva "Poduzetnik" 1.1.2. Potpore poduzetnicima i obrtnicima 1.1.3. Potpore u turizmu (TZ grada Vrbovca i ostala turistička događanja) </t>
  </si>
  <si>
    <t>PC 2. Zelena županija čiji se razvoj temelji na ekološkoj i inovativnoj proizvodnji hrane i razvoju pametnih sela 2.1.2. Potpora proizvodnji, preradi i skladištenju</t>
  </si>
  <si>
    <t>Broj fotonaponskih elektrana</t>
  </si>
  <si>
    <t>Duljina održavanih nerazvrstanih cesta u km</t>
  </si>
  <si>
    <r>
      <t>Površina održavanih javnih prostora u m</t>
    </r>
    <r>
      <rPr>
        <vertAlign val="superscript"/>
        <sz val="12"/>
        <rFont val="Times New Roman"/>
        <family val="1"/>
      </rPr>
      <t>2</t>
    </r>
  </si>
  <si>
    <t>3.3.1.Izgradnja novih prometnica
3.3.2. Izgradnja i uređenje pješačkih, biciklističkih i  sličnih staza
3.3.3. Ulaganja u sigurnost prometa (kamere na raskrižjima, kružni tok i sl.)</t>
  </si>
  <si>
    <t>Duljina novih prometnica u km</t>
  </si>
  <si>
    <t>Duljina staza u km</t>
  </si>
  <si>
    <t>Površina geodetsko-katastarski uređenog zemljišta</t>
  </si>
  <si>
    <t>4.1.1.Izgradnja novog vatrogasnog centra
4.1.2. Poptore za redovan rada vatrogasne zajednice i civilne zaštite grada Vrbovca</t>
  </si>
  <si>
    <t>Broj dodijeljenih potpora vatrogasnim društvima</t>
  </si>
  <si>
    <t>4.2.1.Udio digitaliziranih usluga
4.2.2.Broj apliciranih projekata koji se financiraju iz vanjskih izvora</t>
  </si>
  <si>
    <t>% digitaliziranih usluga</t>
  </si>
  <si>
    <t>4.3.1. Sufinanciranje izgradnje zgrade Crvenog križa
4.3.2.Donacije starijim osobama 
4.3.3.Skrb o socijalno ugroženim građanima
4.3.4.Skrb o braniteljima i članovima njihovih obitelji i HRV invalidima
4.3.5.Skrb o djeci s posebnim potrebama
4.3.6.Projekt besplatne prehrane u školi za djecu slabijeg imovnog statusa
4.3.7. Potpora udrugama koje se bave općim dobrom</t>
  </si>
  <si>
    <t>4.4.1.Sufinanciranje drugog tima i opreme, te sanitetskog prijevoza hitne pomoći u Vrbovcu</t>
  </si>
  <si>
    <t>Broj učenika i studenata korisnika potpore</t>
  </si>
  <si>
    <t xml:space="preserve">4.7.1.Izgradnja i dogradnja Dječjeg vrtića
4.7.2.Redovna djelatnost gradskog vrtića
4.7.3.Sufinanciranje cijene vrtića (vrtići koji nisu gradski ili ih djeca pohađaju u drugim JLS)
4.7.4.Sufinanciranje škole plivanja </t>
  </si>
  <si>
    <t>Broj djece polaznika vrtića</t>
  </si>
  <si>
    <t>Broj djece korisnika škole plivanja</t>
  </si>
  <si>
    <t>Broj izgrađenih sportskih objekata</t>
  </si>
  <si>
    <t>Broj  odobrenih potpora za projekte udrugama u kulturi</t>
  </si>
  <si>
    <t>Sanirano i stavljeno u funkciju kulturno dobro</t>
  </si>
  <si>
    <t>NE</t>
  </si>
  <si>
    <t>Broj sufinanciranih sati logopeda</t>
  </si>
  <si>
    <t>3.5.1.Izrada i donošenje akata prostornog uređenja                                                3.5.2. Aktivnosti vezane za uređenje prostora radi održivog korištenja (geodetska izmjera građevinskog, poljoprivrednog, šumskog i ostalih zemljišta)</t>
  </si>
  <si>
    <t>Izgrađena cesta u zoni malog gospodarstva "Poduzetnik"</t>
  </si>
  <si>
    <t>3.1.1. Nabava spremnika i kontejnera za otpad
3.1.2. Izgradnja fotonaponskih elektrana na zgradama javne namjene
3.1.3.Zbrinjavanje azbestnog otpada</t>
  </si>
  <si>
    <t>3.2.1.Održavanje nerazvrstanih cesta  3.2.2.Održavanje  javnih površina                                                     3.2.3.Zbrinjavanje  napuštenih životinja</t>
  </si>
  <si>
    <t>3.4.1.Izgradnja javne rasvjete 3.4.2.Izgradnja i opremanje igrališta na javnim površinama                                                         3.4.3.Energetska obnova javnih objekata                         3.4.4.Aktivnosti vezane za održavanje društvenih domova, gradskih poslovnih prostora i stanova</t>
  </si>
  <si>
    <t>Aktivnosti po svim ključnim točkama ostvarenja su u tijeku i redovno se provode. Kontinuirano se obnavlja postojeći broj i nadopunjuje dodatnim kontejnerima i spremnicima za otpad, zbrinjava se azbestni i ostali opasni otpad.</t>
  </si>
  <si>
    <t>Aktivnosti po svim ključnim točkama ostvarenja su u tijeku i redovno se provode.</t>
  </si>
  <si>
    <t>Aktivnosti po ključnim točkama ostvarenja su u tijeku i redovno se provode. Financira se rad Vatrogasne zajednice Grada Vrbovca, po potrebi pojedine dodatne akcije dobrovoljnih vatrogasnih društava na području Grada.</t>
  </si>
  <si>
    <t>Aktivnosti po ključnim točkama ostvarenja su u tijeku i redovno se provode.Održava se i nadograđuje sustav e-usluga građanima. Razvojna agencija Grada vrbovca provodi niz projekata financiranih iz EU i nacionalnih fondova, te za iste i postupke javne nabave.</t>
  </si>
  <si>
    <t>Prijevoz osoba umrlih od sumnjive smrti</t>
  </si>
  <si>
    <t>Aktivnosti po ključnim točkama ostvarenja su u tijeku i redovno se provode. Sufinancira se prijevoz umrlih osoba od sumnjive smrti.</t>
  </si>
  <si>
    <t>Aktivnosti po ključnim točkama ostvarenja su u tijeku i redovno se provode. Dodjeljuje se naknada za svako novorođeno dijete , te se sufinanciraju sati rada logopedske terapije.</t>
  </si>
  <si>
    <t>01.01.2025. - 30.06.2025.</t>
  </si>
  <si>
    <t>Ciljna
vrijednost
30.6.2025.</t>
  </si>
  <si>
    <t>Grad Vrbovec potporama podupire OPG-e na području Vrbovca putem više aktivnosti. Kontinuirana se radi na pripremi i provođenju javnih natječaja za prodaju i zakup poljoprivrednog zemljišta u vlasništvu RH na području grada Vrbovca. Dodijeljene su potpore za repromaterijal, analizu tla, razvoj pčelinjeg fonda, voćne i lozne  sadnice i za krave prvotelke.</t>
  </si>
  <si>
    <t>15.02.2026.</t>
  </si>
  <si>
    <t>Grad Vrbovec potporama je podupirao tvrtke, obrte i udruge iz područja gospodarstva, te rad Turističke zajednice i turistička događanja u Vrbovcu. U zoni malog gospodarstva "Poduzetnik" nije bilo aktivnosti u izvještajnom razdoblju.</t>
  </si>
  <si>
    <t xml:space="preserve">Aktivnosti po svim ključnim točkama ostvarenja su u tijeku i redovno se provode. Tijekom 2024. nije započela gradnja nove prometnice u Vrbovcu. </t>
  </si>
  <si>
    <t>Tijekom 2024. nije donijet ni jedan dokument prostornog uređenja, ali su stvoreni preduvjeti i krenulo se s izradom e-planova. Pred dovršetkom je geodetsko-katastarska izmjera katastarskih općina u Vrbovcu.</t>
  </si>
  <si>
    <t>Aktivnosti po svim ključnim točkama ostvarenja su u tijeku i redovno se provode. Instalirano je 45 novih rasvjetnih tijela, te se ulagalo u energetsku obnovu javnih objekata.</t>
  </si>
  <si>
    <t>Aktivnosti po ključnim točkama ostvarenja su u tijeku i redovno se provode. Grad Vrbovec dodjeljuje jednokratne novčane pomoći i sufinanciraju troškovi stanovanja građanima u riziku od siromaštva. Skrbi se i o braniteljima iz domovinskog rata koji su slabijeg imovnog statusa. Financira se i rad udruga koje se bave radom s djecom s teškoćama u razvoju raznim oblicima terapija. Ukupno je u izvještajnom razdoblju utrošeno 93.529,90 eura.</t>
  </si>
  <si>
    <t>Aktivnosti po ključnim točkama ostvarenja su u tijeku i redovno se provode. Sukladno preporukama i odobrenju nadležnog ministarstva, neće se rekonstruirati postojeće škole, već se kreće s izgradnjom nove škole u naselju JUG. Za isto je u 2024. godini izvršen otkup zemljišta, te započela izrada potrebne projektne dokumentacije. Financira se ukupno 95 đaka i studenata stipendijama, te se subvencionira prijevoz učenicima koji se školuju izvan Vrbovca.</t>
  </si>
  <si>
    <t>Aktivnosti po ključnim točkama ostvarenja su u tijeku i redovno se provode. Tijekom izvještajnog razdoblja dovršeni su radovi gradnje na dva objekta vrtića - u naseljima Lonjica i Luka. Također se redovito sufinancira redovan rad Dječjeg vrtića Vrbovec, Dobri i čuvališta Palčić, te boravak u vrtiću djece koja ga pohađaju izvan Vrbovca. Sufinancira se škola plivanja za učenike četvrtih razreda osnovne škole.</t>
  </si>
  <si>
    <t>Tijekom izvještajnog razdoblja dodijeljene su potpore udrugama u kulturi u iznosu od 19.733,32 eura.</t>
  </si>
  <si>
    <t>13. veljače 2026.</t>
  </si>
  <si>
    <t>4.8.1.Izgradnja sportskih objekata
4.8.2.Održavanje sportskih objekata
Redovan rad Gradske zajednice 4.8.3.sportskih udruga i ostalih sportskih udruga
4.8.4.Sanacija dvorca Patačić
4.8.5.Redovan rad ustanova i tvrtki u kulturi (Pučko otvoreno učilište Vrbovec, Gradska knjižnica Vrbovec, Radio Vrbovec)
4.8.7 Potpore udrugama koje provode projekte i programe u kulturi</t>
  </si>
  <si>
    <t>4.6.3.Sufinanciranje školske opreme
4.6.4.Stipendije za učenike srednjih škola i studente
4.6.5.Nagrade za postignute rezultate učenicima na školskim natjecanjima
4.6.6.Subvencija prijevoza učenicima srednjih škola i studentima s prebivalištem na području grada
4.6.7.Subvencija zdrave prehrane u školama
4.6.8.Besplatna prehrana učenika
4.6.9. Potpora asistentima u nastavi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</si>
</sst>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43" formatCode="_-* #,##0.00\ _k_n_-;\-* #,##0.00\ _k_n_-;_-* &quot;-&quot;??\ _k_n_-;_-@_-"/>
    <numFmt numFmtId="164" formatCode="#,##0.00\ &quot;kn&quot;"/>
    <numFmt numFmtId="165" formatCode="#,##0.00\ [$€-1]"/>
  </numFmts>
  <fonts count="4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family val="2"/>
    </font>
    <font>
      <vertAlign val="superscript"/>
      <sz val="12"/>
      <name val="Times New Roman"/>
      <family val="1"/>
    </font>
    <font>
      <b/>
      <sz val="12"/>
      <name val="Times New Roman"/>
      <family val="1"/>
    </font>
    <font>
      <sz val="12"/>
      <name val="Times New Roman"/>
      <family val="1"/>
    </font>
    <font>
      <sz val="12"/>
      <color theme="1"/>
      <name val="Times New Roman"/>
      <family val="1"/>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8" tint="0.39997558519241921"/>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style="thin">
        <color indexed="64"/>
      </left>
      <right style="thin">
        <color auto="1"/>
      </right>
      <top style="thin">
        <color auto="1"/>
      </top>
      <bottom/>
      <diagonal/>
    </border>
    <border>
      <left style="thin">
        <color auto="1"/>
      </left>
      <right style="thin">
        <color auto="1"/>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auto="1"/>
      </right>
      <top/>
      <bottom/>
      <diagonal/>
    </border>
    <border>
      <left style="thin">
        <color indexed="64"/>
      </left>
      <right/>
      <top/>
      <bottom/>
      <diagonal/>
    </border>
    <border>
      <left style="thin">
        <color indexed="64"/>
      </left>
      <right/>
      <top style="medium">
        <color indexed="64"/>
      </top>
      <bottom/>
      <diagonal/>
    </border>
    <border>
      <left style="thin">
        <color indexed="64"/>
      </left>
      <right style="thin">
        <color auto="1"/>
      </right>
      <top style="thin">
        <color auto="1"/>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medium">
        <color indexed="64"/>
      </top>
      <bottom style="thin">
        <color indexed="64"/>
      </bottom>
      <diagonal/>
    </border>
    <border>
      <left style="thin">
        <color auto="1"/>
      </left>
      <right/>
      <top style="thin">
        <color auto="1"/>
      </top>
      <bottom style="thin">
        <color indexed="64"/>
      </bottom>
      <diagonal/>
    </border>
    <border>
      <left style="thin">
        <color indexed="64"/>
      </left>
      <right/>
      <top/>
      <bottom style="thin">
        <color auto="1"/>
      </bottom>
      <diagonal/>
    </border>
    <border>
      <left style="thin">
        <color indexed="64"/>
      </left>
      <right/>
      <top style="thin">
        <color auto="1"/>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auto="1"/>
      </right>
      <top/>
      <bottom style="medium">
        <color indexed="64"/>
      </bottom>
      <diagonal/>
    </border>
    <border>
      <left/>
      <right style="thin">
        <color indexed="64"/>
      </right>
      <top/>
      <bottom/>
      <diagonal/>
    </border>
    <border>
      <left/>
      <right style="thin">
        <color auto="1"/>
      </right>
      <top style="thin">
        <color auto="1"/>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cellStyleXfs>
  <cellXfs count="36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35" fillId="0" borderId="2" xfId="0" applyFont="1" applyBorder="1" applyAlignment="1">
      <alignment horizontal="left" vertical="center" wrapText="1"/>
    </xf>
    <xf numFmtId="0" fontId="36" fillId="8" borderId="0" xfId="0" applyFont="1" applyFill="1" applyBorder="1" applyAlignment="1">
      <alignment horizontal="left" vertical="center" wrapText="1"/>
    </xf>
    <xf numFmtId="0" fontId="37" fillId="0" borderId="0" xfId="0" applyFont="1"/>
    <xf numFmtId="0" fontId="38" fillId="0" borderId="0" xfId="0" applyFont="1" applyAlignment="1">
      <alignment horizontal="left"/>
    </xf>
    <xf numFmtId="0" fontId="37" fillId="0" borderId="0" xfId="0" applyFont="1" applyAlignment="1">
      <alignment horizontal="left"/>
    </xf>
    <xf numFmtId="0" fontId="35" fillId="15" borderId="37" xfId="0" applyFont="1" applyFill="1" applyBorder="1" applyAlignment="1">
      <alignment horizontal="center" vertical="center" wrapText="1"/>
    </xf>
    <xf numFmtId="0" fontId="39" fillId="8" borderId="0" xfId="0" applyFont="1" applyFill="1" applyBorder="1" applyAlignment="1">
      <alignment horizontal="center" vertical="center" wrapText="1"/>
    </xf>
    <xf numFmtId="0" fontId="40" fillId="8" borderId="0" xfId="0" applyFont="1" applyFill="1" applyBorder="1" applyAlignment="1">
      <alignment horizontal="center" vertical="center" wrapText="1"/>
    </xf>
    <xf numFmtId="0" fontId="40" fillId="8" borderId="0" xfId="0" applyFont="1" applyFill="1" applyBorder="1" applyAlignment="1">
      <alignment vertical="center" wrapText="1"/>
    </xf>
    <xf numFmtId="9" fontId="40" fillId="8" borderId="0" xfId="0" applyNumberFormat="1" applyFont="1" applyFill="1" applyBorder="1" applyAlignment="1">
      <alignment vertical="center" wrapText="1"/>
    </xf>
    <xf numFmtId="0" fontId="37" fillId="0" borderId="0" xfId="0" applyFont="1" applyBorder="1"/>
    <xf numFmtId="0" fontId="39" fillId="8" borderId="0" xfId="0" applyFont="1" applyFill="1" applyBorder="1" applyAlignment="1">
      <alignment vertical="center" wrapText="1"/>
    </xf>
    <xf numFmtId="0" fontId="37" fillId="8" borderId="0" xfId="0" applyFont="1" applyFill="1" applyBorder="1" applyAlignment="1"/>
    <xf numFmtId="0" fontId="37" fillId="8" borderId="0" xfId="0" applyFont="1" applyFill="1" applyBorder="1"/>
    <xf numFmtId="49" fontId="40" fillId="8" borderId="0" xfId="0" applyNumberFormat="1" applyFont="1" applyFill="1" applyBorder="1" applyAlignment="1">
      <alignment vertical="center" wrapText="1"/>
    </xf>
    <xf numFmtId="0" fontId="40" fillId="8" borderId="0" xfId="0" applyFont="1" applyFill="1" applyBorder="1" applyAlignment="1">
      <alignment horizontal="left" vertical="center" wrapText="1"/>
    </xf>
    <xf numFmtId="0" fontId="37" fillId="8" borderId="0" xfId="0" applyFont="1" applyFill="1"/>
    <xf numFmtId="0" fontId="38" fillId="8" borderId="0" xfId="0" applyFont="1" applyFill="1" applyAlignment="1">
      <alignment horizontal="left"/>
    </xf>
    <xf numFmtId="0" fontId="37" fillId="8" borderId="0" xfId="0" applyFont="1" applyFill="1" applyAlignment="1">
      <alignment horizontal="left"/>
    </xf>
    <xf numFmtId="0" fontId="37" fillId="8" borderId="0" xfId="0" applyFont="1" applyFill="1" applyBorder="1" applyAlignment="1">
      <alignment horizontal="center"/>
    </xf>
    <xf numFmtId="0" fontId="37" fillId="0" borderId="0" xfId="0" applyFont="1" applyAlignment="1">
      <alignment vertical="center" wrapText="1"/>
    </xf>
    <xf numFmtId="0" fontId="43" fillId="14" borderId="49" xfId="0" applyFont="1" applyFill="1" applyBorder="1" applyAlignment="1">
      <alignment horizontal="center" vertical="center" wrapText="1"/>
    </xf>
    <xf numFmtId="0" fontId="43" fillId="14" borderId="26" xfId="0" applyFont="1" applyFill="1" applyBorder="1" applyAlignment="1">
      <alignment horizontal="center" vertical="center" wrapText="1"/>
    </xf>
    <xf numFmtId="0" fontId="43" fillId="14" borderId="26" xfId="2" applyFont="1" applyFill="1" applyBorder="1" applyAlignment="1">
      <alignment horizontal="center" vertical="center" wrapText="1"/>
    </xf>
    <xf numFmtId="0" fontId="43" fillId="14" borderId="50" xfId="2" applyFont="1" applyFill="1" applyBorder="1" applyAlignment="1">
      <alignment horizontal="center" vertical="center" wrapText="1"/>
    </xf>
    <xf numFmtId="0" fontId="43" fillId="13" borderId="49" xfId="2" applyFont="1" applyFill="1" applyBorder="1" applyAlignment="1">
      <alignment horizontal="center" vertical="center" wrapText="1"/>
    </xf>
    <xf numFmtId="0" fontId="43" fillId="13" borderId="26" xfId="2" applyFont="1" applyFill="1" applyBorder="1" applyAlignment="1">
      <alignment horizontal="center" vertical="center" wrapText="1"/>
    </xf>
    <xf numFmtId="0" fontId="44" fillId="8" borderId="4" xfId="0" applyNumberFormat="1" applyFont="1" applyFill="1" applyBorder="1" applyAlignment="1">
      <alignment horizontal="center" vertical="center" wrapText="1"/>
    </xf>
    <xf numFmtId="0" fontId="44" fillId="8" borderId="48" xfId="0" applyNumberFormat="1" applyFont="1" applyFill="1" applyBorder="1" applyAlignment="1">
      <alignment horizontal="center" vertical="center" wrapText="1"/>
    </xf>
    <xf numFmtId="0" fontId="44" fillId="8" borderId="47" xfId="0" applyNumberFormat="1" applyFont="1" applyFill="1" applyBorder="1" applyAlignment="1">
      <alignment horizontal="center" vertical="center" wrapText="1"/>
    </xf>
    <xf numFmtId="0" fontId="44" fillId="8" borderId="57" xfId="0" applyFont="1" applyFill="1" applyBorder="1" applyAlignment="1">
      <alignment vertical="center" wrapText="1"/>
    </xf>
    <xf numFmtId="0" fontId="44" fillId="8" borderId="57" xfId="0" applyNumberFormat="1" applyFont="1" applyFill="1" applyBorder="1" applyAlignment="1">
      <alignment horizontal="center" vertical="center" wrapText="1"/>
    </xf>
    <xf numFmtId="0" fontId="44" fillId="8" borderId="46" xfId="0" applyNumberFormat="1" applyFont="1" applyFill="1" applyBorder="1" applyAlignment="1">
      <alignment horizontal="center" vertical="center" wrapText="1"/>
    </xf>
    <xf numFmtId="0" fontId="43" fillId="8" borderId="38" xfId="0" applyFont="1" applyFill="1" applyBorder="1" applyAlignment="1">
      <alignment horizontal="center" vertical="center" wrapText="1"/>
    </xf>
    <xf numFmtId="0" fontId="44" fillId="8" borderId="39" xfId="0" applyFont="1" applyFill="1" applyBorder="1" applyAlignment="1">
      <alignment vertical="center" wrapText="1"/>
    </xf>
    <xf numFmtId="0" fontId="43" fillId="8" borderId="39" xfId="0" applyFont="1" applyFill="1" applyBorder="1" applyAlignment="1">
      <alignment horizontal="center" vertical="center" wrapText="1"/>
    </xf>
    <xf numFmtId="0" fontId="44" fillId="8" borderId="39" xfId="0" applyFont="1" applyFill="1" applyBorder="1" applyAlignment="1">
      <alignment horizontal="center" vertical="center" wrapText="1"/>
    </xf>
    <xf numFmtId="0" fontId="44" fillId="8" borderId="39" xfId="0" applyNumberFormat="1" applyFont="1" applyFill="1" applyBorder="1" applyAlignment="1">
      <alignment horizontal="center" vertical="center" wrapText="1"/>
    </xf>
    <xf numFmtId="0" fontId="44" fillId="0" borderId="52" xfId="0" applyFont="1" applyBorder="1" applyAlignment="1">
      <alignment vertical="center" wrapText="1"/>
    </xf>
    <xf numFmtId="0" fontId="44" fillId="0" borderId="53" xfId="0" applyFont="1" applyBorder="1" applyAlignment="1">
      <alignment vertical="center" wrapText="1"/>
    </xf>
    <xf numFmtId="0" fontId="44" fillId="5" borderId="39" xfId="0" applyFont="1" applyFill="1" applyBorder="1" applyAlignment="1">
      <alignment horizontal="center" vertical="center" wrapText="1"/>
    </xf>
    <xf numFmtId="0" fontId="44" fillId="0" borderId="4" xfId="0" applyFont="1" applyBorder="1" applyAlignment="1">
      <alignment vertical="center" wrapText="1"/>
    </xf>
    <xf numFmtId="0" fontId="44" fillId="0" borderId="3" xfId="0" applyFont="1" applyBorder="1" applyAlignment="1">
      <alignment vertical="center" wrapText="1"/>
    </xf>
    <xf numFmtId="0" fontId="44" fillId="0" borderId="48" xfId="0" applyFont="1" applyBorder="1" applyAlignment="1">
      <alignment vertical="center" wrapText="1"/>
    </xf>
    <xf numFmtId="0" fontId="43" fillId="5" borderId="62" xfId="0" applyFont="1" applyFill="1" applyBorder="1" applyAlignment="1">
      <alignment horizontal="center" vertical="center" wrapText="1"/>
    </xf>
    <xf numFmtId="3" fontId="43" fillId="5" borderId="62" xfId="0" applyNumberFormat="1" applyFont="1" applyFill="1" applyBorder="1" applyAlignment="1">
      <alignment horizontal="center" vertical="center" wrapText="1"/>
    </xf>
    <xf numFmtId="0" fontId="43" fillId="5" borderId="63" xfId="0" applyNumberFormat="1" applyFont="1" applyFill="1" applyBorder="1" applyAlignment="1">
      <alignment horizontal="center" vertical="center" wrapText="1"/>
    </xf>
    <xf numFmtId="0" fontId="43" fillId="5" borderId="27" xfId="0" applyNumberFormat="1" applyFont="1" applyFill="1" applyBorder="1" applyAlignment="1">
      <alignment horizontal="center" vertical="center" wrapText="1"/>
    </xf>
    <xf numFmtId="0" fontId="43" fillId="5" borderId="62" xfId="0" applyNumberFormat="1" applyFont="1" applyFill="1" applyBorder="1" applyAlignment="1">
      <alignment horizontal="center" vertical="center" wrapText="1"/>
    </xf>
    <xf numFmtId="0" fontId="43" fillId="5" borderId="65" xfId="0" applyNumberFormat="1" applyFont="1" applyFill="1" applyBorder="1" applyAlignment="1">
      <alignment horizontal="center" vertical="center" wrapText="1"/>
    </xf>
    <xf numFmtId="0" fontId="43" fillId="5" borderId="58" xfId="0" applyNumberFormat="1" applyFont="1" applyFill="1" applyBorder="1" applyAlignment="1">
      <alignment horizontal="center" vertical="center" wrapText="1"/>
    </xf>
    <xf numFmtId="0" fontId="44" fillId="5" borderId="42" xfId="0" applyFont="1" applyFill="1" applyBorder="1" applyAlignment="1">
      <alignment horizontal="center" vertical="center" wrapText="1"/>
    </xf>
    <xf numFmtId="0" fontId="43" fillId="5" borderId="41" xfId="0" applyNumberFormat="1" applyFont="1" applyFill="1" applyBorder="1" applyAlignment="1">
      <alignment horizontal="center" vertical="center" wrapText="1"/>
    </xf>
    <xf numFmtId="164" fontId="37" fillId="8" borderId="0" xfId="0" applyNumberFormat="1" applyFont="1" applyFill="1" applyBorder="1" applyAlignment="1"/>
    <xf numFmtId="165" fontId="43" fillId="5" borderId="71" xfId="17" applyNumberFormat="1" applyFont="1" applyFill="1" applyBorder="1" applyAlignment="1">
      <alignment vertical="center" wrapText="1"/>
    </xf>
    <xf numFmtId="165" fontId="43" fillId="5" borderId="72" xfId="17" applyNumberFormat="1" applyFont="1" applyFill="1" applyBorder="1" applyAlignment="1">
      <alignment vertical="center" wrapText="1"/>
    </xf>
    <xf numFmtId="165" fontId="43" fillId="5" borderId="74" xfId="17" applyNumberFormat="1" applyFont="1" applyFill="1" applyBorder="1" applyAlignment="1">
      <alignment vertical="center" wrapText="1"/>
    </xf>
    <xf numFmtId="165" fontId="43" fillId="5" borderId="75" xfId="17" applyNumberFormat="1" applyFont="1" applyFill="1" applyBorder="1" applyAlignment="1">
      <alignment vertical="center" wrapText="1"/>
    </xf>
    <xf numFmtId="165" fontId="43" fillId="5" borderId="72" xfId="17" applyNumberFormat="1" applyFont="1" applyFill="1" applyBorder="1" applyAlignment="1">
      <alignment vertical="center"/>
    </xf>
    <xf numFmtId="165" fontId="43" fillId="5" borderId="72" xfId="17" applyNumberFormat="1" applyFont="1" applyFill="1" applyBorder="1" applyAlignment="1">
      <alignment horizontal="right" vertical="center" wrapText="1"/>
    </xf>
    <xf numFmtId="165" fontId="43" fillId="5" borderId="37" xfId="17" applyNumberFormat="1" applyFont="1" applyFill="1" applyBorder="1" applyAlignment="1">
      <alignment vertical="center" wrapText="1"/>
    </xf>
    <xf numFmtId="165" fontId="43" fillId="8" borderId="37" xfId="0" applyNumberFormat="1" applyFont="1" applyFill="1" applyBorder="1" applyAlignment="1">
      <alignment horizontal="right"/>
    </xf>
    <xf numFmtId="0" fontId="43" fillId="8" borderId="4" xfId="0" applyNumberFormat="1" applyFont="1" applyFill="1" applyBorder="1" applyAlignment="1">
      <alignment horizontal="center" vertical="center" wrapText="1"/>
    </xf>
    <xf numFmtId="0" fontId="43" fillId="8" borderId="48" xfId="0" applyNumberFormat="1" applyFont="1" applyFill="1" applyBorder="1" applyAlignment="1">
      <alignment horizontal="center" vertical="center" wrapText="1"/>
    </xf>
    <xf numFmtId="0" fontId="44" fillId="5" borderId="66" xfId="0" applyFont="1" applyFill="1" applyBorder="1" applyAlignment="1">
      <alignment horizontal="center" vertical="center" wrapText="1"/>
    </xf>
    <xf numFmtId="0" fontId="44" fillId="5" borderId="70" xfId="0" applyFont="1" applyFill="1" applyBorder="1" applyAlignment="1">
      <alignment horizontal="center" vertical="center" wrapText="1"/>
    </xf>
    <xf numFmtId="0" fontId="44" fillId="5" borderId="29" xfId="0" applyFont="1" applyFill="1" applyBorder="1" applyAlignment="1">
      <alignment horizontal="center" vertical="center" wrapText="1"/>
    </xf>
    <xf numFmtId="0" fontId="44" fillId="8" borderId="3" xfId="0" applyNumberFormat="1" applyFont="1" applyFill="1" applyBorder="1" applyAlignment="1">
      <alignment horizontal="center" vertical="center" wrapText="1"/>
    </xf>
    <xf numFmtId="0" fontId="35" fillId="15" borderId="39"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44" fillId="5" borderId="57" xfId="0" applyFont="1" applyFill="1" applyBorder="1" applyAlignment="1">
      <alignment horizontal="center" vertical="center" wrapText="1"/>
    </xf>
    <xf numFmtId="0" fontId="44" fillId="5" borderId="48" xfId="0" applyFont="1" applyFill="1" applyBorder="1" applyAlignment="1">
      <alignment horizontal="center" vertical="center" wrapText="1"/>
    </xf>
    <xf numFmtId="0" fontId="39" fillId="13" borderId="50" xfId="2" applyFont="1" applyFill="1" applyBorder="1" applyAlignment="1">
      <alignment horizontal="center" vertical="center" wrapText="1"/>
    </xf>
    <xf numFmtId="0" fontId="43" fillId="8" borderId="57" xfId="0" applyNumberFormat="1" applyFont="1" applyFill="1" applyBorder="1" applyAlignment="1">
      <alignment horizontal="center" vertical="center" wrapText="1"/>
    </xf>
    <xf numFmtId="0" fontId="44" fillId="8" borderId="81" xfId="0" applyNumberFormat="1" applyFont="1" applyFill="1" applyBorder="1" applyAlignment="1">
      <alignment horizontal="center" vertical="center" wrapText="1"/>
    </xf>
    <xf numFmtId="0" fontId="37" fillId="5" borderId="40" xfId="0" applyFont="1" applyFill="1" applyBorder="1" applyAlignment="1">
      <alignment vertical="center" wrapText="1"/>
    </xf>
    <xf numFmtId="0" fontId="43" fillId="8" borderId="47" xfId="0" applyNumberFormat="1" applyFont="1" applyFill="1" applyBorder="1" applyAlignment="1">
      <alignment horizontal="center" vertical="center" wrapText="1"/>
    </xf>
    <xf numFmtId="0" fontId="43" fillId="8" borderId="81" xfId="0" applyNumberFormat="1" applyFont="1" applyFill="1" applyBorder="1" applyAlignment="1">
      <alignment horizontal="center" vertical="center" wrapText="1"/>
    </xf>
    <xf numFmtId="0" fontId="43" fillId="8" borderId="3" xfId="0" applyNumberFormat="1" applyFont="1" applyFill="1" applyBorder="1" applyAlignment="1">
      <alignment horizontal="center" vertical="center" wrapText="1"/>
    </xf>
    <xf numFmtId="0" fontId="43" fillId="8" borderId="46" xfId="0" applyNumberFormat="1" applyFont="1" applyFill="1" applyBorder="1" applyAlignment="1">
      <alignment horizontal="center" vertical="center" wrapText="1"/>
    </xf>
    <xf numFmtId="0" fontId="43" fillId="8" borderId="39" xfId="0" applyNumberFormat="1" applyFont="1" applyFill="1" applyBorder="1" applyAlignment="1">
      <alignment horizontal="center" vertical="center" wrapText="1"/>
    </xf>
    <xf numFmtId="0" fontId="43" fillId="8" borderId="26"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4" fillId="5" borderId="4" xfId="0" applyFont="1" applyFill="1" applyBorder="1" applyAlignment="1">
      <alignment horizontal="center" vertical="center" wrapText="1"/>
    </xf>
    <xf numFmtId="0" fontId="44" fillId="5" borderId="67" xfId="0" applyFont="1" applyFill="1" applyBorder="1" applyAlignment="1">
      <alignment horizontal="center" vertical="center" wrapText="1"/>
    </xf>
    <xf numFmtId="0" fontId="37" fillId="5" borderId="50" xfId="0" applyFont="1" applyFill="1" applyBorder="1" applyAlignment="1">
      <alignment vertical="center" wrapText="1"/>
    </xf>
    <xf numFmtId="165" fontId="43" fillId="5" borderId="73" xfId="17" applyNumberFormat="1" applyFont="1" applyFill="1" applyBorder="1" applyAlignment="1">
      <alignment vertical="center" wrapText="1"/>
    </xf>
    <xf numFmtId="0" fontId="43" fillId="5" borderId="64" xfId="0" applyNumberFormat="1" applyFont="1" applyFill="1" applyBorder="1" applyAlignment="1">
      <alignment horizontal="center" vertical="center" wrapText="1"/>
    </xf>
    <xf numFmtId="165" fontId="43" fillId="5" borderId="76" xfId="17" applyNumberFormat="1" applyFont="1" applyFill="1" applyBorder="1" applyAlignment="1">
      <alignment vertical="center" wrapText="1"/>
    </xf>
    <xf numFmtId="165" fontId="43" fillId="5" borderId="71" xfId="17" applyNumberFormat="1" applyFont="1" applyFill="1" applyBorder="1" applyAlignment="1">
      <alignment vertical="top" wrapText="1"/>
    </xf>
    <xf numFmtId="0" fontId="44" fillId="8" borderId="16" xfId="0" applyNumberFormat="1" applyFont="1" applyFill="1" applyBorder="1" applyAlignment="1">
      <alignment horizontal="center" vertical="center" wrapText="1"/>
    </xf>
    <xf numFmtId="0" fontId="43" fillId="8" borderId="16" xfId="0" applyNumberFormat="1" applyFont="1" applyFill="1" applyBorder="1" applyAlignment="1">
      <alignment horizontal="center" vertical="center" wrapText="1"/>
    </xf>
    <xf numFmtId="0" fontId="43" fillId="5" borderId="55" xfId="0" applyFont="1" applyFill="1" applyBorder="1" applyAlignment="1">
      <alignment horizontal="center" vertical="center" wrapText="1"/>
    </xf>
    <xf numFmtId="165" fontId="43" fillId="5" borderId="83" xfId="17" applyNumberFormat="1" applyFont="1" applyFill="1" applyBorder="1" applyAlignment="1">
      <alignment vertical="center" wrapText="1"/>
    </xf>
    <xf numFmtId="0" fontId="43" fillId="5" borderId="63" xfId="0" applyFont="1" applyFill="1" applyBorder="1" applyAlignment="1">
      <alignment horizontal="center" vertical="center" wrapText="1"/>
    </xf>
    <xf numFmtId="0" fontId="43" fillId="16" borderId="54" xfId="0" applyFont="1" applyFill="1" applyBorder="1" applyAlignment="1">
      <alignment horizontal="center" vertical="center" wrapText="1"/>
    </xf>
    <xf numFmtId="0" fontId="43" fillId="16" borderId="49" xfId="0" applyFont="1" applyFill="1" applyBorder="1" applyAlignment="1">
      <alignment horizontal="center" vertical="center" wrapText="1"/>
    </xf>
    <xf numFmtId="0" fontId="44" fillId="16" borderId="48" xfId="0" applyFont="1" applyFill="1" applyBorder="1" applyAlignment="1">
      <alignment vertical="center" wrapText="1"/>
    </xf>
    <xf numFmtId="17" fontId="44" fillId="16" borderId="57" xfId="0" applyNumberFormat="1" applyFont="1" applyFill="1" applyBorder="1" applyAlignment="1">
      <alignment vertical="center" wrapText="1"/>
    </xf>
    <xf numFmtId="0" fontId="44" fillId="16" borderId="4" xfId="0" applyFont="1" applyFill="1" applyBorder="1" applyAlignment="1">
      <alignment vertical="center" wrapText="1"/>
    </xf>
    <xf numFmtId="17" fontId="44" fillId="16" borderId="48" xfId="0" applyNumberFormat="1" applyFont="1" applyFill="1" applyBorder="1" applyAlignment="1">
      <alignment vertical="center" wrapText="1"/>
    </xf>
    <xf numFmtId="17" fontId="44" fillId="16" borderId="16" xfId="0" applyNumberFormat="1" applyFont="1" applyFill="1" applyBorder="1" applyAlignment="1">
      <alignment vertical="center" wrapText="1"/>
    </xf>
    <xf numFmtId="17" fontId="44" fillId="16" borderId="4" xfId="0" applyNumberFormat="1" applyFont="1" applyFill="1" applyBorder="1" applyAlignment="1">
      <alignment vertical="center" wrapText="1"/>
    </xf>
    <xf numFmtId="0" fontId="44" fillId="16" borderId="3" xfId="0" applyFont="1" applyFill="1" applyBorder="1" applyAlignment="1">
      <alignment vertical="center" wrapText="1"/>
    </xf>
    <xf numFmtId="0" fontId="44" fillId="16" borderId="57" xfId="0" applyFont="1" applyFill="1" applyBorder="1" applyAlignment="1">
      <alignment vertical="center" wrapText="1"/>
    </xf>
    <xf numFmtId="0" fontId="44" fillId="16" borderId="47" xfId="0" applyFont="1" applyFill="1" applyBorder="1" applyAlignment="1">
      <alignment vertical="center" wrapText="1"/>
    </xf>
    <xf numFmtId="0" fontId="44" fillId="16" borderId="81" xfId="0" applyFont="1" applyFill="1" applyBorder="1" applyAlignment="1">
      <alignment vertical="center" wrapText="1"/>
    </xf>
    <xf numFmtId="17" fontId="44" fillId="16" borderId="46" xfId="0" applyNumberFormat="1" applyFont="1" applyFill="1" applyBorder="1" applyAlignment="1">
      <alignment vertical="center" wrapText="1"/>
    </xf>
    <xf numFmtId="0" fontId="44" fillId="16" borderId="39" xfId="0" applyFont="1" applyFill="1" applyBorder="1" applyAlignment="1">
      <alignment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35" fillId="15" borderId="43" xfId="0" applyFont="1" applyFill="1" applyBorder="1" applyAlignment="1">
      <alignment horizontal="center" vertical="center" wrapText="1"/>
    </xf>
    <xf numFmtId="0" fontId="35" fillId="15" borderId="42" xfId="0" applyFont="1" applyFill="1" applyBorder="1" applyAlignment="1">
      <alignment horizontal="center" vertical="center" wrapText="1"/>
    </xf>
    <xf numFmtId="0" fontId="35" fillId="8" borderId="41" xfId="0" applyFont="1" applyFill="1" applyBorder="1" applyAlignment="1">
      <alignment horizontal="center" vertical="center" wrapText="1"/>
    </xf>
    <xf numFmtId="0" fontId="35" fillId="8" borderId="44" xfId="0" applyFont="1" applyFill="1" applyBorder="1" applyAlignment="1">
      <alignment horizontal="center" vertical="center" wrapText="1"/>
    </xf>
    <xf numFmtId="0" fontId="35" fillId="8" borderId="43" xfId="0" applyFont="1" applyFill="1" applyBorder="1" applyAlignment="1">
      <alignment horizontal="center" vertical="center" wrapText="1"/>
    </xf>
    <xf numFmtId="0" fontId="35" fillId="8" borderId="42" xfId="0" applyFont="1" applyFill="1" applyBorder="1" applyAlignment="1">
      <alignment horizontal="center" vertical="center" wrapText="1"/>
    </xf>
    <xf numFmtId="0" fontId="35" fillId="8" borderId="45" xfId="0" applyFont="1" applyFill="1" applyBorder="1" applyAlignment="1">
      <alignment horizontal="center" vertical="center" wrapText="1"/>
    </xf>
    <xf numFmtId="0" fontId="39" fillId="8" borderId="2" xfId="0" applyFont="1" applyFill="1" applyBorder="1" applyAlignment="1">
      <alignment horizontal="center" vertical="center" wrapText="1"/>
    </xf>
    <xf numFmtId="0" fontId="39" fillId="8" borderId="7" xfId="0" applyFont="1" applyFill="1" applyBorder="1" applyAlignment="1">
      <alignment horizontal="center" vertical="center" wrapText="1"/>
    </xf>
    <xf numFmtId="0" fontId="39" fillId="8" borderId="15"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37" fillId="5" borderId="50" xfId="0" applyFont="1" applyFill="1" applyBorder="1" applyAlignment="1">
      <alignment vertical="center" wrapText="1"/>
    </xf>
    <xf numFmtId="0" fontId="37" fillId="5" borderId="77" xfId="0" applyFont="1" applyFill="1" applyBorder="1" applyAlignment="1">
      <alignment vertical="center" wrapText="1"/>
    </xf>
    <xf numFmtId="0" fontId="43" fillId="8" borderId="59" xfId="0" applyFont="1" applyFill="1" applyBorder="1" applyAlignment="1">
      <alignment horizontal="center" vertical="center" wrapText="1"/>
    </xf>
    <xf numFmtId="0" fontId="43" fillId="8" borderId="60" xfId="0" applyFont="1" applyFill="1" applyBorder="1" applyAlignment="1">
      <alignment horizontal="center" vertical="center" wrapText="1"/>
    </xf>
    <xf numFmtId="0" fontId="43" fillId="8" borderId="61"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43" fillId="8" borderId="48" xfId="0" applyFont="1" applyFill="1" applyBorder="1" applyAlignment="1">
      <alignment horizontal="center" vertical="center" wrapText="1"/>
    </xf>
    <xf numFmtId="0" fontId="43" fillId="8" borderId="57" xfId="0" applyFont="1" applyFill="1" applyBorder="1" applyAlignment="1">
      <alignment horizontal="center" vertical="center" wrapText="1"/>
    </xf>
    <xf numFmtId="0" fontId="44" fillId="8" borderId="26" xfId="0" applyFont="1" applyFill="1" applyBorder="1" applyAlignment="1">
      <alignment vertical="center" wrapText="1"/>
    </xf>
    <xf numFmtId="0" fontId="44" fillId="8" borderId="16" xfId="0" applyFont="1" applyFill="1" applyBorder="1" applyAlignment="1">
      <alignment vertical="center" wrapText="1"/>
    </xf>
    <xf numFmtId="0" fontId="44" fillId="8" borderId="46" xfId="0" applyFont="1" applyFill="1" applyBorder="1" applyAlignment="1">
      <alignment vertical="center" wrapText="1"/>
    </xf>
    <xf numFmtId="0" fontId="44" fillId="5" borderId="66" xfId="0" applyFont="1" applyFill="1" applyBorder="1" applyAlignment="1">
      <alignment horizontal="center" vertical="center" wrapText="1"/>
    </xf>
    <xf numFmtId="0" fontId="44" fillId="5" borderId="70" xfId="0" applyFont="1" applyFill="1" applyBorder="1" applyAlignment="1">
      <alignment horizontal="center" vertical="center" wrapText="1"/>
    </xf>
    <xf numFmtId="0" fontId="44" fillId="5" borderId="29" xfId="0" applyFont="1" applyFill="1" applyBorder="1" applyAlignment="1">
      <alignment horizontal="center" vertical="center" wrapText="1"/>
    </xf>
    <xf numFmtId="0" fontId="44" fillId="5" borderId="26" xfId="0" applyFont="1" applyFill="1" applyBorder="1" applyAlignment="1">
      <alignment horizontal="center" vertical="center" wrapText="1"/>
    </xf>
    <xf numFmtId="0" fontId="44" fillId="5" borderId="16" xfId="0" applyFont="1" applyFill="1" applyBorder="1" applyAlignment="1">
      <alignment horizontal="center" vertical="center" wrapText="1"/>
    </xf>
    <xf numFmtId="0" fontId="44" fillId="5" borderId="46" xfId="0" applyFont="1" applyFill="1" applyBorder="1" applyAlignment="1">
      <alignment horizontal="center" vertical="center" wrapText="1"/>
    </xf>
    <xf numFmtId="0" fontId="43" fillId="8" borderId="49" xfId="0" applyFont="1" applyFill="1" applyBorder="1" applyAlignment="1">
      <alignment horizontal="center" vertical="center" wrapText="1"/>
    </xf>
    <xf numFmtId="0" fontId="43" fillId="8" borderId="51" xfId="0" applyFont="1" applyFill="1" applyBorder="1" applyAlignment="1">
      <alignment horizontal="center" vertical="center" wrapText="1"/>
    </xf>
    <xf numFmtId="0" fontId="37" fillId="5" borderId="78" xfId="0" applyFont="1" applyFill="1" applyBorder="1" applyAlignment="1">
      <alignment vertical="center" wrapText="1"/>
    </xf>
    <xf numFmtId="0" fontId="44" fillId="5" borderId="67" xfId="0" applyFont="1" applyFill="1" applyBorder="1" applyAlignment="1">
      <alignment horizontal="center" vertical="center" wrapText="1"/>
    </xf>
    <xf numFmtId="0" fontId="44" fillId="5" borderId="69" xfId="0" applyFont="1" applyFill="1" applyBorder="1" applyAlignment="1">
      <alignment horizontal="center" vertical="center" wrapText="1"/>
    </xf>
    <xf numFmtId="0" fontId="44" fillId="5" borderId="68" xfId="0" applyFont="1" applyFill="1" applyBorder="1" applyAlignment="1">
      <alignment horizontal="center" vertical="center" wrapText="1"/>
    </xf>
    <xf numFmtId="0" fontId="35" fillId="0" borderId="6" xfId="0" applyFont="1" applyBorder="1" applyAlignment="1">
      <alignment horizontal="left" vertical="center" wrapText="1"/>
    </xf>
    <xf numFmtId="0" fontId="35" fillId="0" borderId="36" xfId="0" applyFont="1" applyBorder="1" applyAlignment="1">
      <alignment horizontal="left" vertical="center" wrapText="1"/>
    </xf>
    <xf numFmtId="17" fontId="44" fillId="16" borderId="26" xfId="0" applyNumberFormat="1" applyFont="1" applyFill="1" applyBorder="1" applyAlignment="1">
      <alignment horizontal="center" vertical="center" wrapText="1"/>
    </xf>
    <xf numFmtId="17" fontId="44" fillId="16" borderId="3" xfId="0" applyNumberFormat="1" applyFont="1" applyFill="1" applyBorder="1" applyAlignment="1">
      <alignment horizontal="center" vertical="center" wrapText="1"/>
    </xf>
    <xf numFmtId="0" fontId="44" fillId="8" borderId="26" xfId="0" applyNumberFormat="1" applyFont="1" applyFill="1" applyBorder="1" applyAlignment="1">
      <alignment horizontal="center" vertical="center" wrapText="1"/>
    </xf>
    <xf numFmtId="0" fontId="44" fillId="8" borderId="3" xfId="0" applyNumberFormat="1" applyFont="1" applyFill="1" applyBorder="1" applyAlignment="1">
      <alignment horizontal="center" vertical="center" wrapText="1"/>
    </xf>
    <xf numFmtId="0" fontId="43" fillId="8" borderId="26" xfId="0" applyNumberFormat="1" applyFont="1" applyFill="1" applyBorder="1" applyAlignment="1">
      <alignment horizontal="center" vertical="center" wrapText="1"/>
    </xf>
    <xf numFmtId="0" fontId="43" fillId="8" borderId="3" xfId="0" applyNumberFormat="1" applyFont="1" applyFill="1" applyBorder="1" applyAlignment="1">
      <alignment horizontal="center" vertical="center" wrapText="1"/>
    </xf>
    <xf numFmtId="0" fontId="43" fillId="5" borderId="56" xfId="0" applyNumberFormat="1" applyFont="1" applyFill="1" applyBorder="1" applyAlignment="1">
      <alignment horizontal="center" vertical="center" wrapText="1"/>
    </xf>
    <xf numFmtId="0" fontId="43" fillId="5" borderId="64" xfId="0" applyNumberFormat="1" applyFont="1" applyFill="1" applyBorder="1" applyAlignment="1">
      <alignment horizontal="center" vertical="center" wrapText="1"/>
    </xf>
    <xf numFmtId="0" fontId="45" fillId="8" borderId="3" xfId="0" applyFont="1" applyFill="1" applyBorder="1" applyAlignment="1">
      <alignment horizontal="center" vertical="center" wrapText="1"/>
    </xf>
    <xf numFmtId="0" fontId="44" fillId="8" borderId="48" xfId="0" applyFont="1" applyFill="1" applyBorder="1" applyAlignment="1">
      <alignment horizontal="center" vertical="center" wrapText="1"/>
    </xf>
    <xf numFmtId="0" fontId="44" fillId="8" borderId="57" xfId="0" applyFont="1" applyFill="1" applyBorder="1" applyAlignment="1">
      <alignment horizontal="center" vertical="center" wrapText="1"/>
    </xf>
    <xf numFmtId="0" fontId="43" fillId="8" borderId="16" xfId="0" applyFont="1" applyFill="1" applyBorder="1" applyAlignment="1">
      <alignment horizontal="center" vertical="center" wrapText="1"/>
    </xf>
    <xf numFmtId="0" fontId="43" fillId="8" borderId="46" xfId="0" applyFont="1" applyFill="1" applyBorder="1" applyAlignment="1">
      <alignment horizontal="center" vertical="center" wrapText="1"/>
    </xf>
    <xf numFmtId="0" fontId="43" fillId="8" borderId="26" xfId="0" applyFont="1" applyFill="1" applyBorder="1" applyAlignment="1">
      <alignment horizontal="center" vertical="center" wrapText="1"/>
    </xf>
    <xf numFmtId="0" fontId="44" fillId="0" borderId="26"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46" xfId="0" applyFont="1" applyBorder="1" applyAlignment="1">
      <alignment horizontal="center" vertical="center" wrapText="1"/>
    </xf>
    <xf numFmtId="0" fontId="35" fillId="15" borderId="38" xfId="0" applyFont="1" applyFill="1" applyBorder="1" applyAlignment="1">
      <alignment horizontal="center" vertical="center" wrapText="1"/>
    </xf>
    <xf numFmtId="0" fontId="35" fillId="15" borderId="39" xfId="0" applyFont="1" applyFill="1" applyBorder="1" applyAlignment="1">
      <alignment horizontal="center" vertical="center" wrapText="1"/>
    </xf>
    <xf numFmtId="0" fontId="35" fillId="15" borderId="40" xfId="0" applyFont="1" applyFill="1" applyBorder="1" applyAlignment="1">
      <alignment horizontal="center" vertical="center" wrapText="1"/>
    </xf>
    <xf numFmtId="0" fontId="43" fillId="16" borderId="49" xfId="0" applyFont="1" applyFill="1" applyBorder="1" applyAlignment="1">
      <alignment horizontal="center" vertical="center" wrapText="1"/>
    </xf>
    <xf numFmtId="0" fontId="43" fillId="16" borderId="51" xfId="0" applyFont="1" applyFill="1" applyBorder="1" applyAlignment="1">
      <alignment horizontal="center" vertical="center" wrapText="1"/>
    </xf>
    <xf numFmtId="0" fontId="43" fillId="8" borderId="54" xfId="0" applyFont="1" applyFill="1" applyBorder="1" applyAlignment="1">
      <alignment horizontal="center" vertical="center" wrapText="1"/>
    </xf>
    <xf numFmtId="0" fontId="45" fillId="8" borderId="4" xfId="0" applyFont="1" applyFill="1" applyBorder="1" applyAlignment="1">
      <alignment vertical="top" wrapText="1"/>
    </xf>
    <xf numFmtId="0" fontId="44" fillId="8" borderId="48" xfId="0" applyFont="1" applyFill="1" applyBorder="1" applyAlignment="1">
      <alignment vertical="top" wrapText="1"/>
    </xf>
    <xf numFmtId="0" fontId="44" fillId="8" borderId="57" xfId="0" applyFont="1" applyFill="1" applyBorder="1" applyAlignment="1">
      <alignment vertical="top" wrapText="1"/>
    </xf>
    <xf numFmtId="0" fontId="44" fillId="8" borderId="81" xfId="0" applyFont="1" applyFill="1" applyBorder="1" applyAlignment="1">
      <alignment vertical="top" wrapText="1"/>
    </xf>
    <xf numFmtId="0" fontId="44" fillId="5" borderId="56" xfId="0" applyFont="1" applyFill="1" applyBorder="1" applyAlignment="1">
      <alignment horizontal="center" vertical="center" wrapText="1"/>
    </xf>
    <xf numFmtId="0" fontId="44" fillId="5" borderId="55" xfId="0" applyFont="1" applyFill="1" applyBorder="1" applyAlignment="1">
      <alignment horizontal="center" vertical="center" wrapText="1"/>
    </xf>
    <xf numFmtId="0" fontId="44" fillId="5" borderId="58" xfId="0" applyFont="1" applyFill="1" applyBorder="1" applyAlignment="1">
      <alignment horizontal="center" vertical="center" wrapText="1"/>
    </xf>
    <xf numFmtId="0" fontId="37" fillId="5" borderId="79" xfId="0" applyFont="1" applyFill="1" applyBorder="1" applyAlignment="1">
      <alignment vertical="center" wrapText="1"/>
    </xf>
    <xf numFmtId="0" fontId="37" fillId="5" borderId="80" xfId="0" applyFont="1" applyFill="1" applyBorder="1" applyAlignment="1">
      <alignment vertical="center" wrapText="1"/>
    </xf>
    <xf numFmtId="0" fontId="37" fillId="5" borderId="82" xfId="0" applyFont="1" applyFill="1" applyBorder="1" applyAlignment="1">
      <alignment vertical="center" wrapText="1"/>
    </xf>
    <xf numFmtId="0" fontId="37" fillId="5" borderId="50" xfId="0" applyFont="1" applyFill="1" applyBorder="1" applyAlignment="1">
      <alignment horizontal="center" vertical="center" wrapText="1"/>
    </xf>
    <xf numFmtId="0" fontId="37" fillId="5" borderId="78" xfId="0" applyFont="1" applyFill="1" applyBorder="1" applyAlignment="1">
      <alignment horizontal="center" vertical="center" wrapText="1"/>
    </xf>
    <xf numFmtId="0" fontId="37" fillId="5" borderId="77" xfId="0" applyFont="1" applyFill="1" applyBorder="1" applyAlignment="1">
      <alignment horizontal="center" vertical="center" wrapText="1"/>
    </xf>
    <xf numFmtId="0" fontId="44" fillId="8" borderId="47" xfId="0" applyFont="1" applyFill="1" applyBorder="1" applyAlignment="1">
      <alignment vertical="top" wrapText="1"/>
    </xf>
    <xf numFmtId="0" fontId="44" fillId="5" borderId="49" xfId="0" applyFont="1" applyFill="1" applyBorder="1" applyAlignment="1">
      <alignment horizontal="center" vertical="center" wrapText="1"/>
    </xf>
    <xf numFmtId="0" fontId="44" fillId="5" borderId="54" xfId="0" applyFont="1" applyFill="1" applyBorder="1" applyAlignment="1">
      <alignment horizontal="center" vertical="center" wrapText="1"/>
    </xf>
    <xf numFmtId="0" fontId="44" fillId="5" borderId="51" xfId="0" applyFont="1" applyFill="1" applyBorder="1" applyAlignment="1">
      <alignment horizontal="center" vertical="center" wrapText="1"/>
    </xf>
    <xf numFmtId="0" fontId="44" fillId="8" borderId="4" xfId="0" applyFont="1" applyFill="1" applyBorder="1" applyAlignment="1">
      <alignment horizontal="center" vertical="center" wrapText="1"/>
    </xf>
    <xf numFmtId="0" fontId="44" fillId="8" borderId="4" xfId="0" applyFont="1" applyFill="1" applyBorder="1" applyAlignment="1">
      <alignment horizontal="left" vertical="center" wrapText="1"/>
    </xf>
    <xf numFmtId="0" fontId="44" fillId="8" borderId="57" xfId="0" applyFont="1" applyFill="1" applyBorder="1" applyAlignment="1">
      <alignment horizontal="left" vertical="center" wrapText="1"/>
    </xf>
    <xf numFmtId="0" fontId="44" fillId="5" borderId="4" xfId="0" applyFont="1" applyFill="1" applyBorder="1" applyAlignment="1">
      <alignment horizontal="center" vertical="center" wrapText="1"/>
    </xf>
    <xf numFmtId="0" fontId="44" fillId="5" borderId="48" xfId="0" applyFont="1" applyFill="1" applyBorder="1" applyAlignment="1">
      <alignment horizontal="center" vertical="center" wrapText="1"/>
    </xf>
    <xf numFmtId="0" fontId="44" fillId="5" borderId="57" xfId="0" applyFont="1" applyFill="1" applyBorder="1" applyAlignment="1">
      <alignment horizontal="center" vertical="center" wrapText="1"/>
    </xf>
    <xf numFmtId="165" fontId="43" fillId="5" borderId="73" xfId="17" applyNumberFormat="1" applyFont="1" applyFill="1" applyBorder="1" applyAlignment="1">
      <alignment horizontal="right" vertical="center"/>
    </xf>
    <xf numFmtId="165" fontId="43" fillId="5" borderId="76" xfId="17" applyNumberFormat="1" applyFont="1" applyFill="1" applyBorder="1" applyAlignment="1">
      <alignment horizontal="right" vertical="center"/>
    </xf>
    <xf numFmtId="0" fontId="37" fillId="5" borderId="79" xfId="0" applyFont="1" applyFill="1" applyBorder="1" applyAlignment="1">
      <alignment horizontal="left" vertical="center" wrapText="1"/>
    </xf>
    <xf numFmtId="0" fontId="37" fillId="5" borderId="80" xfId="0" applyFont="1" applyFill="1" applyBorder="1" applyAlignment="1">
      <alignment horizontal="left" vertical="center" wrapText="1"/>
    </xf>
    <xf numFmtId="0" fontId="37" fillId="5" borderId="82" xfId="0" applyFont="1" applyFill="1" applyBorder="1" applyAlignment="1">
      <alignment horizontal="lef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202" t="s">
        <v>45</v>
      </c>
      <c r="B1" s="203"/>
      <c r="C1" s="203"/>
      <c r="D1" s="203"/>
      <c r="E1" s="206"/>
      <c r="F1" s="207"/>
      <c r="G1" s="207"/>
      <c r="H1" s="207"/>
      <c r="I1" s="207"/>
      <c r="J1" s="207"/>
      <c r="K1" s="207"/>
      <c r="L1" s="207"/>
      <c r="M1" s="208"/>
    </row>
    <row r="2" spans="1:13" ht="30.95" customHeight="1" x14ac:dyDescent="0.25">
      <c r="A2" s="202" t="s">
        <v>46</v>
      </c>
      <c r="B2" s="203"/>
      <c r="C2" s="203"/>
      <c r="D2" s="203"/>
      <c r="E2" s="67"/>
      <c r="F2" s="50" t="s">
        <v>47</v>
      </c>
      <c r="G2" s="68"/>
      <c r="H2" s="50" t="s">
        <v>48</v>
      </c>
      <c r="I2" s="68"/>
      <c r="J2" s="39"/>
      <c r="K2" s="39"/>
      <c r="L2" s="39"/>
      <c r="M2" s="40"/>
    </row>
    <row r="3" spans="1:13" ht="30.95" customHeight="1" x14ac:dyDescent="0.25">
      <c r="A3" s="202" t="s">
        <v>49</v>
      </c>
      <c r="B3" s="203"/>
      <c r="C3" s="203" t="s">
        <v>50</v>
      </c>
      <c r="D3" s="203"/>
      <c r="E3" s="206"/>
      <c r="F3" s="207"/>
      <c r="G3" s="207"/>
      <c r="H3" s="207"/>
      <c r="I3" s="207"/>
      <c r="J3" s="207"/>
      <c r="K3" s="207"/>
      <c r="L3" s="207"/>
      <c r="M3" s="208"/>
    </row>
    <row r="4" spans="1:13" ht="30.95" customHeight="1" x14ac:dyDescent="0.25">
      <c r="A4" s="202" t="s">
        <v>51</v>
      </c>
      <c r="B4" s="203"/>
      <c r="C4" s="203"/>
      <c r="D4" s="203"/>
      <c r="E4" s="67"/>
      <c r="F4" s="50" t="s">
        <v>47</v>
      </c>
      <c r="G4" s="68"/>
      <c r="H4" s="50" t="s">
        <v>48</v>
      </c>
      <c r="I4" s="68"/>
      <c r="J4" s="39"/>
      <c r="K4" s="39"/>
      <c r="L4" s="39"/>
      <c r="M4" s="40"/>
    </row>
    <row r="5" spans="1:13" ht="30.95" customHeight="1" x14ac:dyDescent="0.25">
      <c r="A5" s="211" t="s">
        <v>52</v>
      </c>
      <c r="B5" s="212"/>
      <c r="C5" s="212" t="s">
        <v>53</v>
      </c>
      <c r="D5" s="212"/>
      <c r="E5" s="209"/>
      <c r="F5" s="210"/>
      <c r="G5" s="210"/>
      <c r="H5" s="207"/>
      <c r="I5" s="207"/>
      <c r="J5" s="207"/>
      <c r="K5" s="207"/>
      <c r="L5" s="207"/>
      <c r="M5" s="208"/>
    </row>
    <row r="6" spans="1:13" ht="23.25" customHeight="1" x14ac:dyDescent="0.2">
      <c r="A6" s="37"/>
      <c r="B6" s="66"/>
      <c r="C6" s="204" t="s">
        <v>54</v>
      </c>
      <c r="D6" s="204"/>
      <c r="E6" s="204"/>
      <c r="F6" s="204"/>
      <c r="G6" s="205"/>
      <c r="H6" s="213" t="s">
        <v>55</v>
      </c>
      <c r="I6" s="213"/>
      <c r="J6" s="213"/>
      <c r="K6" s="213"/>
      <c r="L6" s="213"/>
      <c r="M6" s="214"/>
    </row>
    <row r="7" spans="1:13" ht="29.1" customHeight="1" x14ac:dyDescent="0.2">
      <c r="A7" s="193" t="s">
        <v>56</v>
      </c>
      <c r="B7" s="193" t="s">
        <v>57</v>
      </c>
      <c r="C7" s="189" t="s">
        <v>58</v>
      </c>
      <c r="D7" s="191" t="s">
        <v>59</v>
      </c>
      <c r="E7" s="191" t="s">
        <v>60</v>
      </c>
      <c r="F7" s="191" t="s">
        <v>61</v>
      </c>
      <c r="G7" s="191" t="s">
        <v>62</v>
      </c>
      <c r="H7" s="192" t="s">
        <v>63</v>
      </c>
      <c r="I7" s="192" t="s">
        <v>64</v>
      </c>
      <c r="J7" s="215" t="s">
        <v>65</v>
      </c>
      <c r="K7" s="216"/>
      <c r="L7" s="215" t="s">
        <v>66</v>
      </c>
      <c r="M7" s="216"/>
    </row>
    <row r="8" spans="1:13" ht="30.95" customHeight="1" x14ac:dyDescent="0.2">
      <c r="A8" s="190"/>
      <c r="B8" s="194"/>
      <c r="C8" s="190"/>
      <c r="D8" s="190"/>
      <c r="E8" s="190"/>
      <c r="F8" s="190"/>
      <c r="G8" s="195"/>
      <c r="H8" s="190"/>
      <c r="I8" s="190"/>
      <c r="J8" s="217"/>
      <c r="K8" s="218"/>
      <c r="L8" s="217" t="s">
        <v>66</v>
      </c>
      <c r="M8" s="218"/>
    </row>
    <row r="9" spans="1:13" ht="30.95" customHeight="1" x14ac:dyDescent="0.2">
      <c r="A9" s="185"/>
      <c r="B9" s="185"/>
      <c r="C9" s="185"/>
      <c r="D9" s="185"/>
      <c r="E9" s="185"/>
      <c r="F9" s="51"/>
      <c r="G9" s="51"/>
      <c r="H9" s="51"/>
      <c r="I9" s="51"/>
      <c r="J9" s="198"/>
      <c r="K9" s="199"/>
      <c r="L9" s="198"/>
      <c r="M9" s="199"/>
    </row>
    <row r="10" spans="1:13" ht="30.95" customHeight="1" x14ac:dyDescent="0.2">
      <c r="A10" s="186"/>
      <c r="B10" s="186"/>
      <c r="C10" s="186"/>
      <c r="D10" s="186"/>
      <c r="E10" s="186"/>
      <c r="F10" s="52"/>
      <c r="G10" s="52"/>
      <c r="H10" s="52"/>
      <c r="I10" s="52"/>
      <c r="J10" s="200"/>
      <c r="K10" s="201"/>
      <c r="L10" s="200"/>
      <c r="M10" s="201"/>
    </row>
    <row r="11" spans="1:13" ht="30.95" customHeight="1" x14ac:dyDescent="0.2">
      <c r="A11" s="187"/>
      <c r="B11" s="187"/>
      <c r="C11" s="187"/>
      <c r="D11" s="187"/>
      <c r="E11" s="187"/>
      <c r="F11" s="53"/>
      <c r="G11" s="53"/>
      <c r="H11" s="53"/>
      <c r="I11" s="53"/>
      <c r="J11" s="196" t="s">
        <v>67</v>
      </c>
      <c r="K11" s="196" t="s">
        <v>68</v>
      </c>
      <c r="L11" s="196" t="s">
        <v>69</v>
      </c>
      <c r="M11" s="196" t="s">
        <v>70</v>
      </c>
    </row>
    <row r="12" spans="1:13" ht="30.95" customHeight="1" x14ac:dyDescent="0.2">
      <c r="A12" s="187"/>
      <c r="B12" s="187"/>
      <c r="C12" s="187"/>
      <c r="D12" s="187"/>
      <c r="E12" s="187"/>
      <c r="F12" s="53"/>
      <c r="G12" s="53"/>
      <c r="H12" s="53"/>
      <c r="I12" s="53"/>
      <c r="J12" s="197"/>
      <c r="K12" s="197"/>
      <c r="L12" s="197"/>
      <c r="M12" s="197"/>
    </row>
    <row r="13" spans="1:13" ht="30.95" customHeight="1" x14ac:dyDescent="0.2">
      <c r="A13" s="187"/>
      <c r="B13" s="187"/>
      <c r="C13" s="187"/>
      <c r="D13" s="187"/>
      <c r="E13" s="187"/>
      <c r="F13" s="53"/>
      <c r="G13" s="53"/>
      <c r="H13" s="53"/>
      <c r="I13" s="53"/>
      <c r="J13" s="198"/>
      <c r="K13" s="199"/>
      <c r="L13" s="198"/>
      <c r="M13" s="199"/>
    </row>
    <row r="14" spans="1:13" ht="30" customHeight="1" x14ac:dyDescent="0.2">
      <c r="A14" s="188"/>
      <c r="B14" s="188"/>
      <c r="C14" s="188"/>
      <c r="D14" s="188"/>
      <c r="E14" s="188"/>
      <c r="F14" s="54"/>
      <c r="G14" s="54"/>
      <c r="H14" s="54"/>
      <c r="I14" s="54"/>
      <c r="J14" s="200"/>
      <c r="K14" s="201"/>
      <c r="L14" s="200"/>
      <c r="M14" s="201"/>
    </row>
    <row r="15" spans="1:13" x14ac:dyDescent="0.2">
      <c r="K15"/>
      <c r="L15"/>
      <c r="M15"/>
    </row>
    <row r="16" spans="1:13" ht="15" x14ac:dyDescent="0.25">
      <c r="C16" s="55" t="s">
        <v>71</v>
      </c>
      <c r="K16"/>
      <c r="L16"/>
      <c r="M16"/>
    </row>
    <row r="17" spans="3:13" ht="14.25" x14ac:dyDescent="0.2">
      <c r="C17" s="184" t="s">
        <v>72</v>
      </c>
      <c r="D17" s="184"/>
      <c r="E17" s="184"/>
      <c r="F17" s="184"/>
      <c r="G17" s="184"/>
      <c r="H17"/>
      <c r="I17"/>
    </row>
    <row r="18" spans="3:13" ht="22.5" customHeight="1" x14ac:dyDescent="0.2">
      <c r="C18" s="56" t="s">
        <v>73</v>
      </c>
      <c r="D18" s="56"/>
      <c r="E18" s="56"/>
      <c r="F18" s="56"/>
      <c r="G18" s="56"/>
      <c r="H18" s="56"/>
      <c r="I18" s="56"/>
      <c r="J18" s="56"/>
      <c r="K18" s="1"/>
      <c r="L18" s="1"/>
      <c r="M18" s="1"/>
    </row>
    <row r="19" spans="3:13" ht="14.25" x14ac:dyDescent="0.2">
      <c r="C19" s="184" t="s">
        <v>74</v>
      </c>
      <c r="D19" s="184"/>
      <c r="E19" s="184"/>
      <c r="F19" s="184"/>
      <c r="G19" s="184"/>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83" t="s">
        <v>77</v>
      </c>
      <c r="D22" s="183"/>
      <c r="E22" s="183"/>
      <c r="F22" s="183"/>
      <c r="G22" s="183"/>
    </row>
    <row r="23" spans="3:13" ht="78.75" customHeight="1" x14ac:dyDescent="0.2">
      <c r="C23" s="183" t="s">
        <v>78</v>
      </c>
      <c r="D23" s="183"/>
      <c r="E23" s="183"/>
      <c r="F23" s="183"/>
      <c r="G23" s="183"/>
    </row>
    <row r="24" spans="3:13" ht="32.25" customHeight="1" x14ac:dyDescent="0.2">
      <c r="C24" s="183" t="s">
        <v>79</v>
      </c>
      <c r="D24" s="183"/>
      <c r="E24" s="183"/>
      <c r="F24" s="183"/>
      <c r="G24" s="183"/>
    </row>
    <row r="25" spans="3:13" ht="54" customHeight="1" x14ac:dyDescent="0.2">
      <c r="C25" s="183" t="s">
        <v>80</v>
      </c>
      <c r="D25" s="183"/>
      <c r="E25" s="183"/>
      <c r="F25" s="183"/>
      <c r="G25" s="183"/>
    </row>
    <row r="26" spans="3:13" ht="63" customHeight="1" x14ac:dyDescent="0.2">
      <c r="C26" s="183" t="s">
        <v>81</v>
      </c>
      <c r="D26" s="183"/>
      <c r="E26" s="183"/>
      <c r="F26" s="183"/>
      <c r="G26" s="183"/>
    </row>
    <row r="27" spans="3:13" ht="44.25" customHeight="1" x14ac:dyDescent="0.2">
      <c r="C27" s="183" t="s">
        <v>82</v>
      </c>
      <c r="D27" s="183"/>
      <c r="E27" s="183"/>
      <c r="F27" s="183"/>
      <c r="G27" s="183"/>
    </row>
    <row r="28" spans="3:13" ht="59.25" customHeight="1" x14ac:dyDescent="0.2">
      <c r="C28" s="183" t="s">
        <v>83</v>
      </c>
      <c r="D28" s="183"/>
      <c r="E28" s="183"/>
      <c r="F28" s="183"/>
      <c r="G28" s="183"/>
    </row>
    <row r="29" spans="3:13" ht="62.25" customHeight="1" x14ac:dyDescent="0.2">
      <c r="C29" s="183" t="s">
        <v>84</v>
      </c>
      <c r="D29" s="183"/>
      <c r="E29" s="183"/>
      <c r="F29" s="183"/>
      <c r="G29" s="183"/>
      <c r="H29" s="56"/>
      <c r="I29" s="56"/>
      <c r="J29" s="56"/>
      <c r="K29" s="56"/>
      <c r="L29" s="56"/>
      <c r="M29" s="56"/>
    </row>
    <row r="30" spans="3:13" ht="112.5" customHeight="1" x14ac:dyDescent="0.2">
      <c r="C30" s="183" t="s">
        <v>85</v>
      </c>
      <c r="D30" s="183"/>
      <c r="E30" s="183"/>
      <c r="F30" s="183"/>
      <c r="G30" s="183"/>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223"/>
      <c r="H2" s="224"/>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223"/>
      <c r="H4" s="224"/>
    </row>
    <row r="5" spans="1:8" ht="30.95" customHeight="1" x14ac:dyDescent="0.2">
      <c r="A5" s="23" t="s">
        <v>53</v>
      </c>
      <c r="B5" s="225"/>
      <c r="C5" s="226"/>
      <c r="D5" s="226"/>
      <c r="E5" s="226"/>
      <c r="F5" s="226"/>
      <c r="G5" s="226"/>
      <c r="H5" s="227"/>
    </row>
    <row r="6" spans="1:8" ht="24.95" customHeight="1" x14ac:dyDescent="0.2">
      <c r="A6" s="228" t="s">
        <v>88</v>
      </c>
      <c r="B6" s="229"/>
      <c r="C6" s="229"/>
      <c r="D6" s="229"/>
      <c r="E6" s="229"/>
      <c r="F6" s="229"/>
      <c r="G6" s="229"/>
      <c r="H6" s="229"/>
    </row>
    <row r="7" spans="1:8" ht="45" x14ac:dyDescent="0.2">
      <c r="A7" s="33" t="s">
        <v>58</v>
      </c>
      <c r="B7" s="33" t="s">
        <v>59</v>
      </c>
      <c r="C7" s="33" t="s">
        <v>89</v>
      </c>
      <c r="D7" s="34" t="s">
        <v>90</v>
      </c>
      <c r="E7" s="34" t="s">
        <v>91</v>
      </c>
      <c r="F7" s="34" t="s">
        <v>92</v>
      </c>
      <c r="G7" s="34" t="s">
        <v>63</v>
      </c>
      <c r="H7" s="34" t="s">
        <v>93</v>
      </c>
    </row>
    <row r="8" spans="1:8" x14ac:dyDescent="0.2">
      <c r="A8" s="222"/>
      <c r="B8" s="219"/>
      <c r="C8" s="219"/>
      <c r="D8" s="219"/>
      <c r="E8" s="219"/>
      <c r="F8" s="219"/>
      <c r="G8" s="69"/>
      <c r="H8" s="6"/>
    </row>
    <row r="9" spans="1:8" x14ac:dyDescent="0.2">
      <c r="A9" s="222"/>
      <c r="B9" s="220"/>
      <c r="C9" s="220"/>
      <c r="D9" s="220"/>
      <c r="E9" s="220"/>
      <c r="F9" s="220"/>
      <c r="G9" s="69"/>
      <c r="H9" s="6"/>
    </row>
    <row r="10" spans="1:8" x14ac:dyDescent="0.2">
      <c r="A10" s="222"/>
      <c r="B10" s="221"/>
      <c r="C10" s="221"/>
      <c r="D10" s="221"/>
      <c r="E10" s="221"/>
      <c r="F10" s="221"/>
      <c r="G10" s="69"/>
      <c r="H10" s="6"/>
    </row>
    <row r="11" spans="1:8" x14ac:dyDescent="0.2">
      <c r="A11" s="222"/>
      <c r="B11" s="219"/>
      <c r="C11" s="219"/>
      <c r="D11" s="219"/>
      <c r="E11" s="219"/>
      <c r="F11" s="219"/>
      <c r="G11" s="69"/>
      <c r="H11" s="6"/>
    </row>
    <row r="12" spans="1:8" x14ac:dyDescent="0.2">
      <c r="A12" s="222"/>
      <c r="B12" s="220"/>
      <c r="C12" s="220"/>
      <c r="D12" s="220"/>
      <c r="E12" s="220"/>
      <c r="F12" s="220"/>
      <c r="G12" s="69"/>
      <c r="H12" s="6"/>
    </row>
    <row r="13" spans="1:8" x14ac:dyDescent="0.2">
      <c r="A13" s="222"/>
      <c r="B13" s="221"/>
      <c r="C13" s="221"/>
      <c r="D13" s="221"/>
      <c r="E13" s="221"/>
      <c r="F13" s="221"/>
      <c r="G13" s="69"/>
      <c r="H13" s="6"/>
    </row>
    <row r="14" spans="1:8" x14ac:dyDescent="0.2">
      <c r="A14" s="222"/>
      <c r="B14" s="219"/>
      <c r="C14" s="219"/>
      <c r="D14" s="219"/>
      <c r="E14" s="219"/>
      <c r="F14" s="219"/>
      <c r="G14" s="69"/>
      <c r="H14" s="6"/>
    </row>
    <row r="15" spans="1:8" x14ac:dyDescent="0.2">
      <c r="A15" s="222"/>
      <c r="B15" s="220"/>
      <c r="C15" s="220"/>
      <c r="D15" s="220"/>
      <c r="E15" s="220"/>
      <c r="F15" s="220"/>
      <c r="G15" s="69"/>
      <c r="H15" s="6"/>
    </row>
    <row r="16" spans="1:8" x14ac:dyDescent="0.2">
      <c r="A16" s="222"/>
      <c r="B16" s="221"/>
      <c r="C16" s="221"/>
      <c r="D16" s="221"/>
      <c r="E16" s="221"/>
      <c r="F16" s="221"/>
      <c r="G16" s="69"/>
      <c r="H16" s="6"/>
    </row>
    <row r="17" spans="1:8" x14ac:dyDescent="0.2">
      <c r="A17" s="222"/>
      <c r="B17" s="219"/>
      <c r="C17" s="219"/>
      <c r="D17" s="219"/>
      <c r="E17" s="219"/>
      <c r="F17" s="219"/>
      <c r="G17" s="69"/>
      <c r="H17" s="6"/>
    </row>
    <row r="18" spans="1:8" x14ac:dyDescent="0.2">
      <c r="A18" s="222"/>
      <c r="B18" s="220"/>
      <c r="C18" s="220"/>
      <c r="D18" s="220"/>
      <c r="E18" s="220"/>
      <c r="F18" s="220"/>
      <c r="G18" s="69"/>
      <c r="H18" s="6"/>
    </row>
    <row r="19" spans="1:8" x14ac:dyDescent="0.2">
      <c r="A19" s="222"/>
      <c r="B19" s="221"/>
      <c r="C19" s="221"/>
      <c r="D19" s="221"/>
      <c r="E19" s="221"/>
      <c r="F19" s="221"/>
      <c r="G19" s="69"/>
      <c r="H19" s="6"/>
    </row>
    <row r="20" spans="1:8" x14ac:dyDescent="0.2">
      <c r="A20" s="222"/>
      <c r="B20" s="219"/>
      <c r="C20" s="219"/>
      <c r="D20" s="219"/>
      <c r="E20" s="219"/>
      <c r="F20" s="219"/>
      <c r="G20" s="69"/>
      <c r="H20" s="6"/>
    </row>
    <row r="21" spans="1:8" x14ac:dyDescent="0.2">
      <c r="A21" s="222"/>
      <c r="B21" s="220"/>
      <c r="C21" s="220"/>
      <c r="D21" s="220"/>
      <c r="E21" s="220"/>
      <c r="F21" s="220"/>
      <c r="G21" s="69"/>
      <c r="H21" s="6"/>
    </row>
    <row r="22" spans="1:8" x14ac:dyDescent="0.2">
      <c r="A22" s="222"/>
      <c r="B22" s="221"/>
      <c r="C22" s="221"/>
      <c r="D22" s="221"/>
      <c r="E22" s="221"/>
      <c r="F22" s="221"/>
      <c r="G22" s="69"/>
      <c r="H22" s="6"/>
    </row>
    <row r="23" spans="1:8" x14ac:dyDescent="0.2">
      <c r="A23" s="222"/>
      <c r="B23" s="219"/>
      <c r="C23" s="219"/>
      <c r="D23" s="219"/>
      <c r="E23" s="219"/>
      <c r="F23" s="219"/>
      <c r="G23" s="69"/>
      <c r="H23" s="6"/>
    </row>
    <row r="24" spans="1:8" x14ac:dyDescent="0.2">
      <c r="A24" s="222"/>
      <c r="B24" s="220"/>
      <c r="C24" s="220"/>
      <c r="D24" s="220"/>
      <c r="E24" s="220"/>
      <c r="F24" s="220"/>
      <c r="G24" s="69"/>
      <c r="H24" s="6"/>
    </row>
    <row r="25" spans="1:8" x14ac:dyDescent="0.2">
      <c r="A25" s="222"/>
      <c r="B25" s="221"/>
      <c r="C25" s="221"/>
      <c r="D25" s="221"/>
      <c r="E25" s="221"/>
      <c r="F25" s="221"/>
      <c r="G25" s="69"/>
      <c r="H25" s="6"/>
    </row>
    <row r="26" spans="1:8" x14ac:dyDescent="0.2">
      <c r="A26" s="222"/>
      <c r="B26" s="219"/>
      <c r="C26" s="219"/>
      <c r="D26" s="219"/>
      <c r="E26" s="219"/>
      <c r="F26" s="219"/>
      <c r="G26" s="69"/>
      <c r="H26" s="6"/>
    </row>
    <row r="27" spans="1:8" x14ac:dyDescent="0.2">
      <c r="A27" s="222"/>
      <c r="B27" s="220"/>
      <c r="C27" s="220"/>
      <c r="D27" s="220"/>
      <c r="E27" s="220"/>
      <c r="F27" s="220"/>
      <c r="G27" s="69"/>
      <c r="H27" s="6"/>
    </row>
    <row r="28" spans="1:8" x14ac:dyDescent="0.2">
      <c r="A28" s="222"/>
      <c r="B28" s="221"/>
      <c r="C28" s="221"/>
      <c r="D28" s="221"/>
      <c r="E28" s="221"/>
      <c r="F28" s="221"/>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225"/>
      <c r="C1" s="226"/>
      <c r="D1" s="226"/>
      <c r="E1" s="226"/>
      <c r="F1" s="226"/>
      <c r="G1" s="226"/>
      <c r="H1" s="226"/>
      <c r="I1" s="226"/>
      <c r="J1" s="227"/>
    </row>
    <row r="2" spans="1:10" ht="30" customHeight="1" x14ac:dyDescent="0.2">
      <c r="A2" s="32" t="s">
        <v>46</v>
      </c>
      <c r="B2" s="67"/>
      <c r="C2" s="50" t="s">
        <v>47</v>
      </c>
      <c r="D2" s="68"/>
      <c r="E2" s="234" t="s">
        <v>48</v>
      </c>
      <c r="F2" s="234"/>
      <c r="G2" s="235"/>
      <c r="H2" s="235"/>
      <c r="I2" s="39"/>
      <c r="J2" s="40"/>
    </row>
    <row r="3" spans="1:10" ht="30" customHeight="1" x14ac:dyDescent="0.2">
      <c r="A3" s="23" t="s">
        <v>94</v>
      </c>
      <c r="B3" s="67"/>
      <c r="C3" s="233"/>
      <c r="D3" s="207"/>
      <c r="E3" s="207"/>
      <c r="F3" s="207"/>
      <c r="G3" s="207"/>
      <c r="H3" s="207"/>
      <c r="I3" s="207"/>
      <c r="J3" s="208"/>
    </row>
    <row r="4" spans="1:10" ht="30" customHeight="1" x14ac:dyDescent="0.2">
      <c r="A4" s="23" t="s">
        <v>51</v>
      </c>
      <c r="B4" s="67"/>
      <c r="C4" s="50" t="s">
        <v>47</v>
      </c>
      <c r="D4" s="68"/>
      <c r="E4" s="234" t="s">
        <v>48</v>
      </c>
      <c r="F4" s="234"/>
      <c r="G4" s="235"/>
      <c r="H4" s="235"/>
      <c r="I4" s="39"/>
      <c r="J4" s="40"/>
    </row>
    <row r="5" spans="1:10" ht="30" customHeight="1" x14ac:dyDescent="0.2">
      <c r="A5" s="23" t="s">
        <v>52</v>
      </c>
      <c r="B5" s="225"/>
      <c r="C5" s="226"/>
      <c r="D5" s="226"/>
      <c r="E5" s="226"/>
      <c r="F5" s="226"/>
      <c r="G5" s="226"/>
      <c r="H5" s="226"/>
      <c r="I5" s="226"/>
      <c r="J5" s="227"/>
    </row>
    <row r="6" spans="1:10" ht="24.95" customHeight="1" x14ac:dyDescent="0.2">
      <c r="A6" s="230" t="s">
        <v>95</v>
      </c>
      <c r="B6" s="231"/>
      <c r="C6" s="231"/>
      <c r="D6" s="231"/>
      <c r="E6" s="231"/>
      <c r="F6" s="231"/>
      <c r="G6" s="231"/>
      <c r="H6" s="231"/>
      <c r="I6" s="231"/>
      <c r="J6" s="232"/>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222"/>
      <c r="B8" s="69"/>
      <c r="C8" s="69"/>
      <c r="D8" s="6"/>
      <c r="E8" s="69"/>
      <c r="F8" s="69"/>
      <c r="G8" s="4"/>
      <c r="H8" s="4"/>
      <c r="I8" s="4"/>
      <c r="J8" s="4"/>
    </row>
    <row r="9" spans="1:10" x14ac:dyDescent="0.2">
      <c r="A9" s="222"/>
      <c r="B9" s="69"/>
      <c r="C9" s="69"/>
      <c r="D9" s="6"/>
      <c r="E9" s="69"/>
      <c r="F9" s="69"/>
      <c r="G9" s="4"/>
      <c r="H9" s="4"/>
      <c r="I9" s="4"/>
      <c r="J9" s="4"/>
    </row>
    <row r="10" spans="1:10" x14ac:dyDescent="0.2">
      <c r="A10" s="222"/>
      <c r="B10" s="69"/>
      <c r="C10" s="69"/>
      <c r="D10" s="6"/>
      <c r="E10" s="69"/>
      <c r="F10" s="69"/>
      <c r="G10" s="4"/>
      <c r="H10" s="4"/>
      <c r="I10" s="4"/>
      <c r="J10" s="4"/>
    </row>
    <row r="11" spans="1:10" x14ac:dyDescent="0.2">
      <c r="A11" s="222"/>
      <c r="B11" s="69"/>
      <c r="C11" s="69"/>
      <c r="D11" s="6"/>
      <c r="E11" s="69"/>
      <c r="F11" s="69"/>
      <c r="G11" s="4"/>
      <c r="H11" s="4"/>
      <c r="I11" s="4"/>
      <c r="J11" s="4"/>
    </row>
    <row r="12" spans="1:10" x14ac:dyDescent="0.2">
      <c r="A12" s="222"/>
      <c r="B12" s="69"/>
      <c r="C12" s="69"/>
      <c r="D12" s="6"/>
      <c r="E12" s="69"/>
      <c r="F12" s="69"/>
      <c r="G12" s="4"/>
      <c r="H12" s="4"/>
      <c r="I12" s="4"/>
      <c r="J12" s="4"/>
    </row>
    <row r="13" spans="1:10" x14ac:dyDescent="0.2">
      <c r="A13" s="222"/>
      <c r="B13" s="69"/>
      <c r="C13" s="69"/>
      <c r="D13" s="6"/>
      <c r="E13" s="69"/>
      <c r="F13" s="69"/>
      <c r="G13" s="4"/>
      <c r="H13" s="4"/>
      <c r="I13" s="4"/>
      <c r="J13" s="4"/>
    </row>
    <row r="14" spans="1:10" x14ac:dyDescent="0.2">
      <c r="A14" s="222"/>
      <c r="B14" s="69"/>
      <c r="C14" s="69"/>
      <c r="D14" s="6"/>
      <c r="E14" s="69"/>
      <c r="F14" s="69"/>
      <c r="G14" s="4"/>
      <c r="H14" s="4"/>
      <c r="I14" s="4"/>
      <c r="J14" s="4"/>
    </row>
    <row r="15" spans="1:10" x14ac:dyDescent="0.2">
      <c r="A15" s="222"/>
      <c r="B15" s="69"/>
      <c r="C15" s="69"/>
      <c r="D15" s="6"/>
      <c r="E15" s="69"/>
      <c r="F15" s="69"/>
      <c r="G15" s="4"/>
      <c r="H15" s="4"/>
      <c r="I15" s="4"/>
      <c r="J15" s="4"/>
    </row>
    <row r="16" spans="1:10" x14ac:dyDescent="0.2">
      <c r="A16" s="222"/>
      <c r="B16" s="69"/>
      <c r="C16" s="69"/>
      <c r="D16" s="6"/>
      <c r="E16" s="69"/>
      <c r="F16" s="69"/>
      <c r="G16" s="4"/>
      <c r="H16" s="4"/>
      <c r="I16" s="4"/>
      <c r="J16" s="4"/>
    </row>
    <row r="17" spans="1:10" x14ac:dyDescent="0.2">
      <c r="A17" s="222"/>
      <c r="B17" s="69"/>
      <c r="C17" s="69"/>
      <c r="D17" s="6"/>
      <c r="E17" s="69"/>
      <c r="F17" s="69"/>
      <c r="G17" s="4"/>
      <c r="H17" s="4"/>
      <c r="I17" s="4"/>
      <c r="J17" s="4"/>
    </row>
    <row r="18" spans="1:10" x14ac:dyDescent="0.2">
      <c r="A18" s="222"/>
      <c r="B18" s="69"/>
      <c r="C18" s="69"/>
      <c r="D18" s="6"/>
      <c r="E18" s="69"/>
      <c r="F18" s="69"/>
      <c r="G18" s="4"/>
      <c r="H18" s="4"/>
      <c r="I18" s="4"/>
      <c r="J18" s="4"/>
    </row>
    <row r="19" spans="1:10" x14ac:dyDescent="0.2">
      <c r="A19" s="222"/>
      <c r="B19" s="69"/>
      <c r="C19" s="69"/>
      <c r="D19" s="6"/>
      <c r="E19" s="69"/>
      <c r="F19" s="69"/>
      <c r="G19" s="4"/>
      <c r="H19" s="4"/>
      <c r="I19" s="4"/>
      <c r="J19" s="4"/>
    </row>
    <row r="20" spans="1:10" x14ac:dyDescent="0.2">
      <c r="A20" s="222"/>
      <c r="B20" s="69"/>
      <c r="C20" s="69"/>
      <c r="D20" s="6"/>
      <c r="E20" s="69"/>
      <c r="F20" s="69"/>
      <c r="G20" s="4"/>
      <c r="H20" s="4"/>
      <c r="I20" s="4"/>
      <c r="J20" s="4"/>
    </row>
    <row r="21" spans="1:10" x14ac:dyDescent="0.2">
      <c r="A21" s="222"/>
      <c r="B21" s="69"/>
      <c r="C21" s="69"/>
      <c r="D21" s="6"/>
      <c r="E21" s="69"/>
      <c r="F21" s="69"/>
      <c r="G21" s="4"/>
      <c r="H21" s="4"/>
      <c r="I21" s="4"/>
      <c r="J21" s="4"/>
    </row>
    <row r="22" spans="1:10" x14ac:dyDescent="0.2">
      <c r="A22" s="222"/>
      <c r="B22" s="69"/>
      <c r="C22" s="69"/>
      <c r="D22" s="6"/>
      <c r="E22" s="69"/>
      <c r="F22" s="69"/>
      <c r="G22" s="4"/>
      <c r="H22" s="4"/>
      <c r="I22" s="4"/>
      <c r="J22" s="4"/>
    </row>
    <row r="23" spans="1:10" x14ac:dyDescent="0.2">
      <c r="A23" s="222"/>
      <c r="B23" s="69"/>
      <c r="C23" s="69"/>
      <c r="D23" s="6"/>
      <c r="E23" s="69"/>
      <c r="F23" s="69"/>
      <c r="G23" s="4"/>
      <c r="H23" s="4"/>
      <c r="I23" s="4"/>
      <c r="J23" s="4"/>
    </row>
    <row r="24" spans="1:10" x14ac:dyDescent="0.2">
      <c r="A24" s="222"/>
      <c r="B24" s="69"/>
      <c r="C24" s="69"/>
      <c r="D24" s="6"/>
      <c r="E24" s="69"/>
      <c r="F24" s="69"/>
      <c r="G24" s="4"/>
      <c r="H24" s="4"/>
      <c r="I24" s="4"/>
      <c r="J24" s="4"/>
    </row>
    <row r="25" spans="1:10" x14ac:dyDescent="0.2">
      <c r="A25" s="222"/>
      <c r="B25" s="69"/>
      <c r="C25" s="69"/>
      <c r="D25" s="6"/>
      <c r="E25" s="69"/>
      <c r="F25" s="69"/>
      <c r="G25" s="4"/>
      <c r="H25" s="4"/>
      <c r="I25" s="4"/>
      <c r="J25" s="4"/>
    </row>
    <row r="26" spans="1:10" x14ac:dyDescent="0.2">
      <c r="A26" s="222"/>
      <c r="B26" s="69"/>
      <c r="C26" s="69"/>
      <c r="D26" s="6"/>
      <c r="E26" s="69"/>
      <c r="F26" s="69"/>
      <c r="G26" s="4"/>
      <c r="H26" s="4"/>
      <c r="I26" s="4"/>
      <c r="J26" s="4"/>
    </row>
    <row r="27" spans="1:10" x14ac:dyDescent="0.2">
      <c r="A27" s="222"/>
      <c r="B27" s="69"/>
      <c r="C27" s="69"/>
      <c r="D27" s="6"/>
      <c r="E27" s="69"/>
      <c r="F27" s="69"/>
      <c r="G27" s="4"/>
      <c r="H27" s="4"/>
      <c r="I27" s="4"/>
      <c r="J27" s="4"/>
    </row>
    <row r="28" spans="1:10" x14ac:dyDescent="0.2">
      <c r="A28" s="222"/>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71"/>
  <sheetViews>
    <sheetView tabSelected="1" topLeftCell="A4" zoomScale="85" zoomScaleNormal="85" workbookViewId="0">
      <pane xSplit="4" ySplit="1" topLeftCell="H5" activePane="bottomRight" state="frozen"/>
      <selection activeCell="A4" sqref="A4"/>
      <selection pane="topRight" activeCell="E4" sqref="E4"/>
      <selection pane="bottomLeft" activeCell="A5" sqref="A5"/>
      <selection pane="bottomRight" activeCell="D34" sqref="D34:D36"/>
    </sheetView>
  </sheetViews>
  <sheetFormatPr defaultColWidth="9.140625" defaultRowHeight="15" x14ac:dyDescent="0.25"/>
  <cols>
    <col min="1" max="1" width="13.28515625" style="76" customWidth="1"/>
    <col min="2" max="2" width="40" style="76" customWidth="1"/>
    <col min="3" max="3" width="34.28515625" style="77" customWidth="1"/>
    <col min="4" max="4" width="45" style="78" customWidth="1"/>
    <col min="5" max="5" width="49" style="78" customWidth="1"/>
    <col min="6" max="6" width="53.42578125" style="76" customWidth="1"/>
    <col min="7" max="7" width="40.85546875" style="76" customWidth="1"/>
    <col min="8" max="8" width="40.140625" style="76" customWidth="1"/>
    <col min="9" max="9" width="38.28515625" style="76" customWidth="1"/>
    <col min="10" max="10" width="33.85546875" style="76" customWidth="1"/>
    <col min="11" max="11" width="25.7109375" style="76" customWidth="1"/>
    <col min="12" max="12" width="34.140625" style="76" customWidth="1"/>
    <col min="13" max="13" width="60.42578125" style="76" customWidth="1"/>
    <col min="14" max="14" width="32.85546875" style="76" customWidth="1"/>
    <col min="15" max="15" width="54.140625" style="76" customWidth="1"/>
    <col min="16" max="16384" width="9.140625" style="76"/>
  </cols>
  <sheetData>
    <row r="1" spans="1:26" ht="15.75" thickBot="1" x14ac:dyDescent="0.3"/>
    <row r="2" spans="1:26" ht="58.5" customHeight="1" thickBot="1" x14ac:dyDescent="0.3">
      <c r="A2" s="291" t="s">
        <v>174</v>
      </c>
      <c r="B2" s="292"/>
      <c r="C2" s="292"/>
      <c r="D2" s="292"/>
      <c r="E2" s="292"/>
      <c r="F2" s="292"/>
      <c r="G2" s="292"/>
      <c r="H2" s="292"/>
      <c r="I2" s="292"/>
      <c r="J2" s="292"/>
      <c r="K2" s="292"/>
      <c r="L2" s="292"/>
      <c r="M2" s="293"/>
    </row>
    <row r="3" spans="1:26" ht="58.5" customHeight="1" thickBot="1" x14ac:dyDescent="0.3">
      <c r="A3" s="236" t="s">
        <v>164</v>
      </c>
      <c r="B3" s="237"/>
      <c r="C3" s="238" t="s">
        <v>175</v>
      </c>
      <c r="D3" s="239"/>
      <c r="E3" s="79" t="s">
        <v>171</v>
      </c>
      <c r="F3" s="239" t="s">
        <v>176</v>
      </c>
      <c r="G3" s="239"/>
      <c r="H3" s="79" t="s">
        <v>167</v>
      </c>
      <c r="I3" s="240" t="s">
        <v>261</v>
      </c>
      <c r="J3" s="241"/>
      <c r="K3" s="142" t="s">
        <v>165</v>
      </c>
      <c r="L3" s="238" t="s">
        <v>264</v>
      </c>
      <c r="M3" s="242"/>
    </row>
    <row r="4" spans="1:26" ht="69" customHeight="1" thickBot="1" x14ac:dyDescent="0.3">
      <c r="A4" s="95" t="s">
        <v>101</v>
      </c>
      <c r="B4" s="96" t="s">
        <v>172</v>
      </c>
      <c r="C4" s="96" t="s">
        <v>58</v>
      </c>
      <c r="D4" s="97" t="s">
        <v>162</v>
      </c>
      <c r="E4" s="97" t="s">
        <v>163</v>
      </c>
      <c r="F4" s="97" t="s">
        <v>102</v>
      </c>
      <c r="G4" s="97" t="s">
        <v>161</v>
      </c>
      <c r="H4" s="98" t="s">
        <v>262</v>
      </c>
      <c r="I4" s="99" t="s">
        <v>158</v>
      </c>
      <c r="J4" s="100" t="s">
        <v>159</v>
      </c>
      <c r="K4" s="100" t="s">
        <v>160</v>
      </c>
      <c r="L4" s="100" t="s">
        <v>156</v>
      </c>
      <c r="M4" s="146" t="s">
        <v>157</v>
      </c>
      <c r="N4"/>
    </row>
    <row r="5" spans="1:26" s="94" customFormat="1" ht="39" customHeight="1" x14ac:dyDescent="0.2">
      <c r="A5" s="294">
        <v>1</v>
      </c>
      <c r="B5" s="246" t="s">
        <v>214</v>
      </c>
      <c r="C5" s="287" t="s">
        <v>192</v>
      </c>
      <c r="D5" s="246" t="s">
        <v>225</v>
      </c>
      <c r="E5" s="246" t="s">
        <v>178</v>
      </c>
      <c r="F5" s="173" t="s">
        <v>206</v>
      </c>
      <c r="G5" s="101">
        <v>58</v>
      </c>
      <c r="H5" s="136">
        <v>6</v>
      </c>
      <c r="I5" s="118">
        <v>6</v>
      </c>
      <c r="J5" s="128">
        <v>30374</v>
      </c>
      <c r="K5" s="311" t="s">
        <v>247</v>
      </c>
      <c r="L5" s="263" t="s">
        <v>173</v>
      </c>
      <c r="M5" s="307" t="s">
        <v>265</v>
      </c>
      <c r="N5"/>
      <c r="Y5"/>
      <c r="Z5"/>
    </row>
    <row r="6" spans="1:26" s="94" customFormat="1" ht="36" customHeight="1" thickBot="1" x14ac:dyDescent="0.25">
      <c r="A6" s="295"/>
      <c r="B6" s="247"/>
      <c r="C6" s="285"/>
      <c r="D6" s="247"/>
      <c r="E6" s="247"/>
      <c r="F6" s="174" t="s">
        <v>207</v>
      </c>
      <c r="G6" s="102">
        <v>20</v>
      </c>
      <c r="H6" s="137">
        <v>35</v>
      </c>
      <c r="I6" s="168">
        <v>6</v>
      </c>
      <c r="J6" s="130">
        <v>125200</v>
      </c>
      <c r="K6" s="312"/>
      <c r="L6" s="264"/>
      <c r="M6" s="308"/>
      <c r="N6"/>
      <c r="Y6"/>
      <c r="Z6"/>
    </row>
    <row r="7" spans="1:26" s="94" customFormat="1" ht="36" customHeight="1" thickBot="1" x14ac:dyDescent="0.25">
      <c r="A7" s="169"/>
      <c r="B7" s="248"/>
      <c r="C7" s="286"/>
      <c r="D7" s="248"/>
      <c r="E7" s="248"/>
      <c r="F7" s="175" t="s">
        <v>250</v>
      </c>
      <c r="G7" s="164">
        <v>0</v>
      </c>
      <c r="H7" s="165">
        <v>1</v>
      </c>
      <c r="I7" s="166">
        <v>0</v>
      </c>
      <c r="J7" s="167">
        <v>0</v>
      </c>
      <c r="K7" s="313"/>
      <c r="L7" s="265"/>
      <c r="M7" s="309"/>
      <c r="N7"/>
      <c r="Y7"/>
      <c r="Z7"/>
    </row>
    <row r="8" spans="1:26" s="94" customFormat="1" ht="83.25" customHeight="1" thickBot="1" x14ac:dyDescent="0.25">
      <c r="A8" s="170">
        <v>2</v>
      </c>
      <c r="B8" s="156" t="s">
        <v>226</v>
      </c>
      <c r="C8" s="155" t="s">
        <v>213</v>
      </c>
      <c r="D8" s="112" t="s">
        <v>224</v>
      </c>
      <c r="E8" s="156" t="s">
        <v>178</v>
      </c>
      <c r="F8" s="176" t="s">
        <v>208</v>
      </c>
      <c r="G8" s="101">
        <v>74</v>
      </c>
      <c r="H8" s="136">
        <v>100</v>
      </c>
      <c r="I8" s="118">
        <v>88</v>
      </c>
      <c r="J8" s="160">
        <v>30690.23</v>
      </c>
      <c r="K8" s="158" t="s">
        <v>247</v>
      </c>
      <c r="L8" s="157" t="s">
        <v>173</v>
      </c>
      <c r="M8" s="159" t="s">
        <v>263</v>
      </c>
      <c r="N8"/>
      <c r="Y8"/>
      <c r="Z8"/>
    </row>
    <row r="9" spans="1:26" s="94" customFormat="1" ht="29.25" customHeight="1" x14ac:dyDescent="0.2">
      <c r="A9" s="266">
        <v>3</v>
      </c>
      <c r="B9" s="297" t="s">
        <v>215</v>
      </c>
      <c r="C9" s="287" t="s">
        <v>189</v>
      </c>
      <c r="D9" s="257" t="s">
        <v>251</v>
      </c>
      <c r="E9" s="246" t="s">
        <v>178</v>
      </c>
      <c r="F9" s="173" t="s">
        <v>203</v>
      </c>
      <c r="G9" s="101">
        <v>155</v>
      </c>
      <c r="H9" s="136">
        <v>300</v>
      </c>
      <c r="I9" s="119">
        <v>310</v>
      </c>
      <c r="J9" s="128">
        <v>8219.2199999999993</v>
      </c>
      <c r="K9" s="269" t="s">
        <v>247</v>
      </c>
      <c r="L9" s="317" t="s">
        <v>173</v>
      </c>
      <c r="M9" s="249" t="s">
        <v>254</v>
      </c>
      <c r="N9"/>
    </row>
    <row r="10" spans="1:26" s="94" customFormat="1" ht="29.25" customHeight="1" x14ac:dyDescent="0.2">
      <c r="A10" s="296"/>
      <c r="B10" s="298"/>
      <c r="C10" s="285"/>
      <c r="D10" s="258"/>
      <c r="E10" s="247"/>
      <c r="F10" s="171" t="s">
        <v>227</v>
      </c>
      <c r="G10" s="102">
        <v>0</v>
      </c>
      <c r="H10" s="137">
        <v>5</v>
      </c>
      <c r="I10" s="120">
        <v>0</v>
      </c>
      <c r="J10" s="130">
        <v>0</v>
      </c>
      <c r="K10" s="270"/>
      <c r="L10" s="318"/>
      <c r="M10" s="268"/>
      <c r="N10"/>
    </row>
    <row r="11" spans="1:26" s="94" customFormat="1" ht="43.5" customHeight="1" thickBot="1" x14ac:dyDescent="0.25">
      <c r="A11" s="267"/>
      <c r="B11" s="299"/>
      <c r="C11" s="286"/>
      <c r="D11" s="259"/>
      <c r="E11" s="248"/>
      <c r="F11" s="178" t="s">
        <v>204</v>
      </c>
      <c r="G11" s="105">
        <v>6000</v>
      </c>
      <c r="H11" s="147">
        <v>17000</v>
      </c>
      <c r="I11" s="121">
        <v>9322</v>
      </c>
      <c r="J11" s="129">
        <v>5220.16</v>
      </c>
      <c r="K11" s="271"/>
      <c r="L11" s="319"/>
      <c r="M11" s="250"/>
      <c r="N11"/>
    </row>
    <row r="12" spans="1:26" s="94" customFormat="1" ht="27" customHeight="1" x14ac:dyDescent="0.2">
      <c r="A12" s="266">
        <v>4</v>
      </c>
      <c r="B12" s="297" t="s">
        <v>216</v>
      </c>
      <c r="C12" s="287" t="s">
        <v>183</v>
      </c>
      <c r="D12" s="257" t="s">
        <v>252</v>
      </c>
      <c r="E12" s="246" t="s">
        <v>178</v>
      </c>
      <c r="F12" s="173" t="s">
        <v>228</v>
      </c>
      <c r="G12" s="101">
        <v>66840</v>
      </c>
      <c r="H12" s="136">
        <v>66840</v>
      </c>
      <c r="I12" s="122">
        <v>66840</v>
      </c>
      <c r="J12" s="128">
        <v>5750</v>
      </c>
      <c r="K12" s="269" t="s">
        <v>247</v>
      </c>
      <c r="L12" s="263" t="s">
        <v>173</v>
      </c>
      <c r="M12" s="249" t="s">
        <v>255</v>
      </c>
      <c r="N12"/>
    </row>
    <row r="13" spans="1:26" s="94" customFormat="1" ht="27" customHeight="1" x14ac:dyDescent="0.2">
      <c r="A13" s="296"/>
      <c r="B13" s="298"/>
      <c r="C13" s="285"/>
      <c r="D13" s="258"/>
      <c r="E13" s="247"/>
      <c r="F13" s="171" t="s">
        <v>229</v>
      </c>
      <c r="G13" s="102">
        <v>77352</v>
      </c>
      <c r="H13" s="137">
        <v>77352</v>
      </c>
      <c r="I13" s="120">
        <v>77352</v>
      </c>
      <c r="J13" s="130">
        <v>155447.66</v>
      </c>
      <c r="K13" s="270"/>
      <c r="L13" s="264"/>
      <c r="M13" s="268"/>
      <c r="N13"/>
    </row>
    <row r="14" spans="1:26" s="94" customFormat="1" ht="32.25" customHeight="1" thickBot="1" x14ac:dyDescent="0.25">
      <c r="A14" s="296"/>
      <c r="B14" s="310"/>
      <c r="C14" s="285"/>
      <c r="D14" s="258"/>
      <c r="E14" s="247"/>
      <c r="F14" s="179" t="s">
        <v>196</v>
      </c>
      <c r="G14" s="103">
        <v>338</v>
      </c>
      <c r="H14" s="150">
        <v>430</v>
      </c>
      <c r="I14" s="123">
        <v>20</v>
      </c>
      <c r="J14" s="131">
        <v>17205.27</v>
      </c>
      <c r="K14" s="270"/>
      <c r="L14" s="264"/>
      <c r="M14" s="268"/>
      <c r="N14"/>
    </row>
    <row r="15" spans="1:26" s="94" customFormat="1" ht="34.15" customHeight="1" x14ac:dyDescent="0.2">
      <c r="A15" s="266">
        <v>5</v>
      </c>
      <c r="B15" s="297" t="s">
        <v>217</v>
      </c>
      <c r="C15" s="287" t="s">
        <v>191</v>
      </c>
      <c r="D15" s="257" t="s">
        <v>230</v>
      </c>
      <c r="E15" s="246" t="s">
        <v>178</v>
      </c>
      <c r="F15" s="173" t="s">
        <v>231</v>
      </c>
      <c r="G15" s="101">
        <v>0.5</v>
      </c>
      <c r="H15" s="136">
        <v>1.7</v>
      </c>
      <c r="I15" s="122">
        <v>0</v>
      </c>
      <c r="J15" s="128">
        <v>5750</v>
      </c>
      <c r="K15" s="269" t="s">
        <v>247</v>
      </c>
      <c r="L15" s="301" t="s">
        <v>173</v>
      </c>
      <c r="M15" s="304" t="s">
        <v>266</v>
      </c>
      <c r="N15"/>
    </row>
    <row r="16" spans="1:26" s="94" customFormat="1" ht="34.15" customHeight="1" x14ac:dyDescent="0.2">
      <c r="A16" s="296"/>
      <c r="B16" s="298"/>
      <c r="C16" s="285"/>
      <c r="D16" s="258"/>
      <c r="E16" s="247"/>
      <c r="F16" s="171" t="s">
        <v>232</v>
      </c>
      <c r="G16" s="102">
        <v>0.5</v>
      </c>
      <c r="H16" s="137">
        <v>3</v>
      </c>
      <c r="I16" s="120">
        <v>0</v>
      </c>
      <c r="J16" s="130">
        <v>493821.41</v>
      </c>
      <c r="K16" s="270"/>
      <c r="L16" s="302"/>
      <c r="M16" s="305"/>
      <c r="N16"/>
    </row>
    <row r="17" spans="1:14" s="94" customFormat="1" ht="34.15" customHeight="1" thickBot="1" x14ac:dyDescent="0.25">
      <c r="A17" s="267"/>
      <c r="B17" s="300"/>
      <c r="C17" s="286"/>
      <c r="D17" s="259"/>
      <c r="E17" s="248"/>
      <c r="F17" s="180" t="s">
        <v>205</v>
      </c>
      <c r="G17" s="148">
        <v>1</v>
      </c>
      <c r="H17" s="151">
        <v>5</v>
      </c>
      <c r="I17" s="121">
        <v>0</v>
      </c>
      <c r="J17" s="129">
        <v>0</v>
      </c>
      <c r="K17" s="271"/>
      <c r="L17" s="303"/>
      <c r="M17" s="306"/>
      <c r="N17"/>
    </row>
    <row r="18" spans="1:14" s="94" customFormat="1" ht="57" customHeight="1" x14ac:dyDescent="0.2">
      <c r="A18" s="296">
        <v>6</v>
      </c>
      <c r="B18" s="282" t="s">
        <v>218</v>
      </c>
      <c r="C18" s="285" t="s">
        <v>177</v>
      </c>
      <c r="D18" s="258" t="s">
        <v>253</v>
      </c>
      <c r="E18" s="247" t="s">
        <v>178</v>
      </c>
      <c r="F18" s="177" t="s">
        <v>179</v>
      </c>
      <c r="G18" s="141">
        <v>2631</v>
      </c>
      <c r="H18" s="152">
        <v>2690</v>
      </c>
      <c r="I18" s="161">
        <v>6</v>
      </c>
      <c r="J18" s="162">
        <v>5457.5</v>
      </c>
      <c r="K18" s="270" t="s">
        <v>247</v>
      </c>
      <c r="L18" s="264" t="s">
        <v>173</v>
      </c>
      <c r="M18" s="268" t="s">
        <v>268</v>
      </c>
      <c r="N18"/>
    </row>
    <row r="19" spans="1:14" s="94" customFormat="1" ht="27.75" customHeight="1" x14ac:dyDescent="0.2">
      <c r="A19" s="296"/>
      <c r="B19" s="283"/>
      <c r="C19" s="285"/>
      <c r="D19" s="258"/>
      <c r="E19" s="247"/>
      <c r="F19" s="171" t="s">
        <v>180</v>
      </c>
      <c r="G19" s="102">
        <v>18</v>
      </c>
      <c r="H19" s="137">
        <v>27</v>
      </c>
      <c r="I19" s="120">
        <v>2</v>
      </c>
      <c r="J19" s="130">
        <v>30056.25</v>
      </c>
      <c r="K19" s="270"/>
      <c r="L19" s="264"/>
      <c r="M19" s="268"/>
      <c r="N19"/>
    </row>
    <row r="20" spans="1:14" s="94" customFormat="1" ht="36" customHeight="1" thickBot="1" x14ac:dyDescent="0.25">
      <c r="A20" s="267"/>
      <c r="B20" s="284"/>
      <c r="C20" s="286"/>
      <c r="D20" s="259"/>
      <c r="E20" s="248"/>
      <c r="F20" s="172" t="s">
        <v>181</v>
      </c>
      <c r="G20" s="105">
        <v>4</v>
      </c>
      <c r="H20" s="147">
        <v>7</v>
      </c>
      <c r="I20" s="121">
        <v>6</v>
      </c>
      <c r="J20" s="129">
        <v>38339.99</v>
      </c>
      <c r="K20" s="271"/>
      <c r="L20" s="265"/>
      <c r="M20" s="250"/>
      <c r="N20"/>
    </row>
    <row r="21" spans="1:14" s="94" customFormat="1" ht="25.15" customHeight="1" x14ac:dyDescent="0.2">
      <c r="A21" s="266">
        <v>7</v>
      </c>
      <c r="B21" s="246" t="s">
        <v>218</v>
      </c>
      <c r="C21" s="287" t="s">
        <v>182</v>
      </c>
      <c r="D21" s="246" t="s">
        <v>249</v>
      </c>
      <c r="E21" s="246" t="s">
        <v>178</v>
      </c>
      <c r="F21" s="274" t="s">
        <v>195</v>
      </c>
      <c r="G21" s="276">
        <v>2</v>
      </c>
      <c r="H21" s="278">
        <v>0</v>
      </c>
      <c r="I21" s="280">
        <v>0</v>
      </c>
      <c r="J21" s="320">
        <v>0</v>
      </c>
      <c r="K21" s="269" t="s">
        <v>247</v>
      </c>
      <c r="L21" s="263" t="s">
        <v>173</v>
      </c>
      <c r="M21" s="307" t="s">
        <v>267</v>
      </c>
      <c r="N21"/>
    </row>
    <row r="22" spans="1:14" s="94" customFormat="1" ht="29.25" customHeight="1" x14ac:dyDescent="0.2">
      <c r="A22" s="296"/>
      <c r="B22" s="247"/>
      <c r="C22" s="285"/>
      <c r="D22" s="247"/>
      <c r="E22" s="247"/>
      <c r="F22" s="275"/>
      <c r="G22" s="277"/>
      <c r="H22" s="279"/>
      <c r="I22" s="281"/>
      <c r="J22" s="321"/>
      <c r="K22" s="270"/>
      <c r="L22" s="264"/>
      <c r="M22" s="308"/>
      <c r="N22"/>
    </row>
    <row r="23" spans="1:14" s="94" customFormat="1" ht="51.75" customHeight="1" thickBot="1" x14ac:dyDescent="0.25">
      <c r="A23" s="267"/>
      <c r="B23" s="248"/>
      <c r="C23" s="286"/>
      <c r="D23" s="248"/>
      <c r="E23" s="248"/>
      <c r="F23" s="181" t="s">
        <v>233</v>
      </c>
      <c r="G23" s="106">
        <v>1408</v>
      </c>
      <c r="H23" s="153">
        <v>3348</v>
      </c>
      <c r="I23" s="124">
        <v>2698</v>
      </c>
      <c r="J23" s="132">
        <v>35367.699999999997</v>
      </c>
      <c r="K23" s="271"/>
      <c r="L23" s="265"/>
      <c r="M23" s="309"/>
      <c r="N23"/>
    </row>
    <row r="24" spans="1:14" s="94" customFormat="1" ht="44.25" customHeight="1" x14ac:dyDescent="0.2">
      <c r="A24" s="266">
        <v>8</v>
      </c>
      <c r="B24" s="257" t="s">
        <v>219</v>
      </c>
      <c r="C24" s="287" t="s">
        <v>190</v>
      </c>
      <c r="D24" s="257" t="s">
        <v>234</v>
      </c>
      <c r="E24" s="246" t="s">
        <v>178</v>
      </c>
      <c r="F24" s="176" t="s">
        <v>199</v>
      </c>
      <c r="G24" s="101">
        <v>0</v>
      </c>
      <c r="H24" s="136">
        <v>1</v>
      </c>
      <c r="I24" s="122">
        <v>0</v>
      </c>
      <c r="J24" s="128">
        <v>0</v>
      </c>
      <c r="K24" s="269" t="s">
        <v>247</v>
      </c>
      <c r="L24" s="317" t="s">
        <v>173</v>
      </c>
      <c r="M24" s="249" t="s">
        <v>256</v>
      </c>
      <c r="N24"/>
    </row>
    <row r="25" spans="1:14" s="94" customFormat="1" ht="39.75" customHeight="1" thickBot="1" x14ac:dyDescent="0.25">
      <c r="A25" s="267"/>
      <c r="B25" s="259"/>
      <c r="C25" s="286"/>
      <c r="D25" s="259"/>
      <c r="E25" s="248"/>
      <c r="F25" s="172" t="s">
        <v>235</v>
      </c>
      <c r="G25" s="105">
        <v>17</v>
      </c>
      <c r="H25" s="147">
        <v>17</v>
      </c>
      <c r="I25" s="121">
        <v>17</v>
      </c>
      <c r="J25" s="129">
        <v>164318.31</v>
      </c>
      <c r="K25" s="271"/>
      <c r="L25" s="319"/>
      <c r="M25" s="250"/>
      <c r="N25"/>
    </row>
    <row r="26" spans="1:14" s="94" customFormat="1" ht="29.25" customHeight="1" x14ac:dyDescent="0.2">
      <c r="A26" s="266">
        <v>9</v>
      </c>
      <c r="B26" s="257" t="s">
        <v>220</v>
      </c>
      <c r="C26" s="287" t="s">
        <v>193</v>
      </c>
      <c r="D26" s="257" t="s">
        <v>236</v>
      </c>
      <c r="E26" s="246" t="s">
        <v>178</v>
      </c>
      <c r="F26" s="176" t="s">
        <v>237</v>
      </c>
      <c r="G26" s="101">
        <v>80</v>
      </c>
      <c r="H26" s="136">
        <v>89</v>
      </c>
      <c r="I26" s="122">
        <v>90</v>
      </c>
      <c r="J26" s="163">
        <v>0</v>
      </c>
      <c r="K26" s="269" t="s">
        <v>247</v>
      </c>
      <c r="L26" s="263" t="s">
        <v>173</v>
      </c>
      <c r="M26" s="249" t="s">
        <v>257</v>
      </c>
      <c r="N26"/>
    </row>
    <row r="27" spans="1:14" s="94" customFormat="1" ht="39" customHeight="1" thickBot="1" x14ac:dyDescent="0.25">
      <c r="A27" s="267"/>
      <c r="B27" s="259"/>
      <c r="C27" s="286"/>
      <c r="D27" s="259"/>
      <c r="E27" s="248"/>
      <c r="F27" s="172" t="s">
        <v>209</v>
      </c>
      <c r="G27" s="105">
        <v>15</v>
      </c>
      <c r="H27" s="147">
        <v>35</v>
      </c>
      <c r="I27" s="121">
        <v>0</v>
      </c>
      <c r="J27" s="133">
        <v>64917.38</v>
      </c>
      <c r="K27" s="271"/>
      <c r="L27" s="265"/>
      <c r="M27" s="250"/>
      <c r="N27"/>
    </row>
    <row r="28" spans="1:14" s="94" customFormat="1" ht="39.75" customHeight="1" x14ac:dyDescent="0.2">
      <c r="A28" s="266">
        <v>10</v>
      </c>
      <c r="B28" s="246" t="s">
        <v>221</v>
      </c>
      <c r="C28" s="287" t="s">
        <v>186</v>
      </c>
      <c r="D28" s="246" t="s">
        <v>238</v>
      </c>
      <c r="E28" s="246" t="s">
        <v>178</v>
      </c>
      <c r="F28" s="176" t="s">
        <v>200</v>
      </c>
      <c r="G28" s="101">
        <v>0</v>
      </c>
      <c r="H28" s="136">
        <v>1</v>
      </c>
      <c r="I28" s="122">
        <v>0</v>
      </c>
      <c r="J28" s="128">
        <v>0</v>
      </c>
      <c r="K28" s="311" t="s">
        <v>247</v>
      </c>
      <c r="L28" s="263" t="s">
        <v>173</v>
      </c>
      <c r="M28" s="307" t="s">
        <v>269</v>
      </c>
      <c r="N28"/>
    </row>
    <row r="29" spans="1:14" s="94" customFormat="1" ht="49.15" customHeight="1" x14ac:dyDescent="0.2">
      <c r="A29" s="296"/>
      <c r="B29" s="247"/>
      <c r="C29" s="285"/>
      <c r="D29" s="247"/>
      <c r="E29" s="247"/>
      <c r="F29" s="171" t="s">
        <v>201</v>
      </c>
      <c r="G29" s="102">
        <v>2677</v>
      </c>
      <c r="H29" s="137">
        <v>2677</v>
      </c>
      <c r="I29" s="120">
        <v>0</v>
      </c>
      <c r="J29" s="130">
        <v>48863.24</v>
      </c>
      <c r="K29" s="312"/>
      <c r="L29" s="264"/>
      <c r="M29" s="308"/>
      <c r="N29"/>
    </row>
    <row r="30" spans="1:14" s="94" customFormat="1" ht="92.25" customHeight="1" thickBot="1" x14ac:dyDescent="0.25">
      <c r="A30" s="267"/>
      <c r="B30" s="248"/>
      <c r="C30" s="286"/>
      <c r="D30" s="248"/>
      <c r="E30" s="248"/>
      <c r="F30" s="178" t="s">
        <v>202</v>
      </c>
      <c r="G30" s="105">
        <v>10</v>
      </c>
      <c r="H30" s="147">
        <v>15</v>
      </c>
      <c r="I30" s="121">
        <v>0</v>
      </c>
      <c r="J30" s="129">
        <v>44666.66</v>
      </c>
      <c r="K30" s="313"/>
      <c r="L30" s="265"/>
      <c r="M30" s="309"/>
      <c r="N30"/>
    </row>
    <row r="31" spans="1:14" s="94" customFormat="1" ht="54.75" customHeight="1" thickBot="1" x14ac:dyDescent="0.25">
      <c r="A31" s="107">
        <v>11</v>
      </c>
      <c r="B31" s="108" t="s">
        <v>221</v>
      </c>
      <c r="C31" s="109" t="s">
        <v>187</v>
      </c>
      <c r="D31" s="108" t="s">
        <v>239</v>
      </c>
      <c r="E31" s="110" t="s">
        <v>178</v>
      </c>
      <c r="F31" s="182" t="s">
        <v>258</v>
      </c>
      <c r="G31" s="111">
        <v>1</v>
      </c>
      <c r="H31" s="154">
        <v>1</v>
      </c>
      <c r="I31" s="126">
        <v>0</v>
      </c>
      <c r="J31" s="134">
        <v>580.66</v>
      </c>
      <c r="K31" s="125" t="s">
        <v>247</v>
      </c>
      <c r="L31" s="114" t="s">
        <v>173</v>
      </c>
      <c r="M31" s="149" t="s">
        <v>259</v>
      </c>
      <c r="N31"/>
    </row>
    <row r="32" spans="1:14" s="94" customFormat="1" ht="48" customHeight="1" x14ac:dyDescent="0.2">
      <c r="A32" s="266">
        <v>12</v>
      </c>
      <c r="B32" s="257" t="s">
        <v>221</v>
      </c>
      <c r="C32" s="287" t="s">
        <v>194</v>
      </c>
      <c r="D32" s="315" t="s">
        <v>210</v>
      </c>
      <c r="E32" s="246" t="s">
        <v>178</v>
      </c>
      <c r="F32" s="173" t="s">
        <v>211</v>
      </c>
      <c r="G32" s="101">
        <v>140</v>
      </c>
      <c r="H32" s="136">
        <v>140</v>
      </c>
      <c r="I32" s="122">
        <v>43</v>
      </c>
      <c r="J32" s="128">
        <v>12870</v>
      </c>
      <c r="K32" s="269" t="s">
        <v>247</v>
      </c>
      <c r="L32" s="263" t="s">
        <v>173</v>
      </c>
      <c r="M32" s="249" t="s">
        <v>260</v>
      </c>
      <c r="N32"/>
    </row>
    <row r="33" spans="1:14" s="94" customFormat="1" ht="53.25" customHeight="1" thickBot="1" x14ac:dyDescent="0.25">
      <c r="A33" s="267"/>
      <c r="B33" s="259"/>
      <c r="C33" s="286"/>
      <c r="D33" s="316"/>
      <c r="E33" s="248"/>
      <c r="F33" s="178" t="s">
        <v>248</v>
      </c>
      <c r="G33" s="105">
        <v>250</v>
      </c>
      <c r="H33" s="147">
        <v>350</v>
      </c>
      <c r="I33" s="121">
        <v>1987.4</v>
      </c>
      <c r="J33" s="129">
        <v>50426.5</v>
      </c>
      <c r="K33" s="271"/>
      <c r="L33" s="265"/>
      <c r="M33" s="250"/>
      <c r="N33"/>
    </row>
    <row r="34" spans="1:14" s="94" customFormat="1" ht="51" customHeight="1" x14ac:dyDescent="0.2">
      <c r="A34" s="251">
        <v>13</v>
      </c>
      <c r="B34" s="246" t="s">
        <v>222</v>
      </c>
      <c r="C34" s="254" t="s">
        <v>184</v>
      </c>
      <c r="D34" s="257" t="s">
        <v>275</v>
      </c>
      <c r="E34" s="246" t="s">
        <v>178</v>
      </c>
      <c r="F34" s="176" t="s">
        <v>197</v>
      </c>
      <c r="G34" s="101">
        <v>0</v>
      </c>
      <c r="H34" s="136">
        <v>1</v>
      </c>
      <c r="I34" s="122">
        <v>0</v>
      </c>
      <c r="J34" s="128">
        <v>0</v>
      </c>
      <c r="K34" s="260" t="s">
        <v>247</v>
      </c>
      <c r="L34" s="263" t="s">
        <v>173</v>
      </c>
      <c r="M34" s="249" t="s">
        <v>270</v>
      </c>
      <c r="N34"/>
    </row>
    <row r="35" spans="1:14" s="94" customFormat="1" ht="55.5" customHeight="1" x14ac:dyDescent="0.2">
      <c r="A35" s="252"/>
      <c r="B35" s="247"/>
      <c r="C35" s="255"/>
      <c r="D35" s="258"/>
      <c r="E35" s="247"/>
      <c r="F35" s="171" t="s">
        <v>240</v>
      </c>
      <c r="G35" s="102">
        <v>60</v>
      </c>
      <c r="H35" s="137">
        <v>60</v>
      </c>
      <c r="I35" s="120">
        <v>95</v>
      </c>
      <c r="J35" s="130">
        <v>76300</v>
      </c>
      <c r="K35" s="261"/>
      <c r="L35" s="264"/>
      <c r="M35" s="268"/>
      <c r="N35"/>
    </row>
    <row r="36" spans="1:14" s="94" customFormat="1" ht="71.25" customHeight="1" thickBot="1" x14ac:dyDescent="0.25">
      <c r="A36" s="253"/>
      <c r="B36" s="248"/>
      <c r="C36" s="256"/>
      <c r="D36" s="259"/>
      <c r="E36" s="248"/>
      <c r="F36" s="178" t="s">
        <v>198</v>
      </c>
      <c r="G36" s="105">
        <v>336</v>
      </c>
      <c r="H36" s="147">
        <v>340</v>
      </c>
      <c r="I36" s="121">
        <v>300</v>
      </c>
      <c r="J36" s="129">
        <v>30356.87</v>
      </c>
      <c r="K36" s="262"/>
      <c r="L36" s="265"/>
      <c r="M36" s="250"/>
      <c r="N36"/>
    </row>
    <row r="37" spans="1:14" s="94" customFormat="1" ht="29.25" customHeight="1" x14ac:dyDescent="0.2">
      <c r="A37" s="251">
        <v>14</v>
      </c>
      <c r="B37" s="314" t="s">
        <v>222</v>
      </c>
      <c r="C37" s="254" t="s">
        <v>185</v>
      </c>
      <c r="D37" s="288" t="s">
        <v>241</v>
      </c>
      <c r="E37" s="246" t="s">
        <v>178</v>
      </c>
      <c r="F37" s="115" t="s">
        <v>199</v>
      </c>
      <c r="G37" s="101">
        <v>0</v>
      </c>
      <c r="H37" s="136">
        <v>1</v>
      </c>
      <c r="I37" s="122">
        <v>0</v>
      </c>
      <c r="J37" s="128">
        <v>0</v>
      </c>
      <c r="K37" s="260" t="s">
        <v>247</v>
      </c>
      <c r="L37" s="317" t="s">
        <v>173</v>
      </c>
      <c r="M37" s="322" t="s">
        <v>271</v>
      </c>
      <c r="N37"/>
    </row>
    <row r="38" spans="1:14" s="94" customFormat="1" ht="29.25" customHeight="1" x14ac:dyDescent="0.2">
      <c r="A38" s="252"/>
      <c r="B38" s="283"/>
      <c r="C38" s="255"/>
      <c r="D38" s="289"/>
      <c r="E38" s="247"/>
      <c r="F38" s="116" t="s">
        <v>242</v>
      </c>
      <c r="G38" s="102">
        <v>285</v>
      </c>
      <c r="H38" s="137">
        <v>300</v>
      </c>
      <c r="I38" s="120">
        <v>431</v>
      </c>
      <c r="J38" s="130">
        <v>1679224.24</v>
      </c>
      <c r="K38" s="261"/>
      <c r="L38" s="318"/>
      <c r="M38" s="323"/>
      <c r="N38"/>
    </row>
    <row r="39" spans="1:14" s="94" customFormat="1" ht="45" customHeight="1" thickBot="1" x14ac:dyDescent="0.25">
      <c r="A39" s="253"/>
      <c r="B39" s="284"/>
      <c r="C39" s="256"/>
      <c r="D39" s="290"/>
      <c r="E39" s="248"/>
      <c r="F39" s="113" t="s">
        <v>243</v>
      </c>
      <c r="G39" s="105">
        <v>78</v>
      </c>
      <c r="H39" s="147">
        <v>75</v>
      </c>
      <c r="I39" s="121">
        <v>0</v>
      </c>
      <c r="J39" s="129">
        <v>0</v>
      </c>
      <c r="K39" s="262"/>
      <c r="L39" s="319"/>
      <c r="M39" s="324"/>
      <c r="N39"/>
    </row>
    <row r="40" spans="1:14" s="94" customFormat="1" ht="51.75" customHeight="1" x14ac:dyDescent="0.2">
      <c r="A40" s="266">
        <v>15</v>
      </c>
      <c r="B40" s="246" t="s">
        <v>223</v>
      </c>
      <c r="C40" s="287" t="s">
        <v>188</v>
      </c>
      <c r="D40" s="288" t="s">
        <v>274</v>
      </c>
      <c r="E40" s="246" t="s">
        <v>178</v>
      </c>
      <c r="F40" s="115" t="s">
        <v>244</v>
      </c>
      <c r="G40" s="101">
        <v>7</v>
      </c>
      <c r="H40" s="136">
        <v>9</v>
      </c>
      <c r="I40" s="122">
        <v>0</v>
      </c>
      <c r="J40" s="128">
        <v>0</v>
      </c>
      <c r="K40" s="138" t="s">
        <v>247</v>
      </c>
      <c r="L40" s="143" t="s">
        <v>173</v>
      </c>
      <c r="M40" s="307" t="s">
        <v>272</v>
      </c>
      <c r="N40"/>
    </row>
    <row r="41" spans="1:14" s="94" customFormat="1" ht="54.75" customHeight="1" thickBot="1" x14ac:dyDescent="0.25">
      <c r="A41" s="296"/>
      <c r="B41" s="247"/>
      <c r="C41" s="285"/>
      <c r="D41" s="289"/>
      <c r="E41" s="247"/>
      <c r="F41" s="117" t="s">
        <v>245</v>
      </c>
      <c r="G41" s="102">
        <v>38</v>
      </c>
      <c r="H41" s="137">
        <v>40</v>
      </c>
      <c r="I41" s="120">
        <v>2</v>
      </c>
      <c r="J41" s="131">
        <v>19733.32</v>
      </c>
      <c r="K41" s="139" t="s">
        <v>247</v>
      </c>
      <c r="L41" s="145" t="s">
        <v>173</v>
      </c>
      <c r="M41" s="308"/>
      <c r="N41"/>
    </row>
    <row r="42" spans="1:14" s="94" customFormat="1" ht="72.75" customHeight="1" thickBot="1" x14ac:dyDescent="0.25">
      <c r="A42" s="267"/>
      <c r="B42" s="248"/>
      <c r="C42" s="286"/>
      <c r="D42" s="290"/>
      <c r="E42" s="248"/>
      <c r="F42" s="104" t="s">
        <v>246</v>
      </c>
      <c r="G42" s="105">
        <v>0</v>
      </c>
      <c r="H42" s="147">
        <v>1</v>
      </c>
      <c r="I42" s="121">
        <v>0</v>
      </c>
      <c r="J42" s="134">
        <v>0</v>
      </c>
      <c r="K42" s="140" t="s">
        <v>247</v>
      </c>
      <c r="L42" s="144" t="s">
        <v>173</v>
      </c>
      <c r="M42" s="309"/>
      <c r="N42"/>
    </row>
    <row r="43" spans="1:14" s="84" customFormat="1" ht="18.75" customHeight="1" thickBot="1" x14ac:dyDescent="0.3">
      <c r="A43" s="80"/>
      <c r="B43" s="81"/>
      <c r="C43" s="80"/>
      <c r="D43" s="81"/>
      <c r="E43" s="81"/>
      <c r="F43" s="82"/>
      <c r="G43" s="83"/>
      <c r="H43" s="82"/>
      <c r="I43" s="86"/>
      <c r="J43" s="135">
        <f>SUM(J5:J42)</f>
        <v>3179156.57</v>
      </c>
      <c r="K43" s="93"/>
      <c r="L43" s="93"/>
      <c r="M43" s="93"/>
      <c r="N43"/>
    </row>
    <row r="44" spans="1:14" s="87" customFormat="1" ht="29.25" customHeight="1" x14ac:dyDescent="0.25">
      <c r="A44" s="85"/>
      <c r="B44" s="74" t="s">
        <v>168</v>
      </c>
      <c r="C44" s="243" t="s">
        <v>273</v>
      </c>
      <c r="D44" s="243"/>
      <c r="E44"/>
      <c r="F44"/>
      <c r="G44"/>
      <c r="H44"/>
      <c r="I44"/>
      <c r="J44" s="127"/>
      <c r="K44" s="86"/>
      <c r="L44" s="86"/>
      <c r="M44" s="86"/>
      <c r="N44"/>
    </row>
    <row r="45" spans="1:14" s="87" customFormat="1" ht="39" customHeight="1" x14ac:dyDescent="0.25">
      <c r="A45" s="85"/>
      <c r="B45" s="74" t="s">
        <v>169</v>
      </c>
      <c r="C45" s="244" t="s">
        <v>212</v>
      </c>
      <c r="D45" s="245"/>
      <c r="E45"/>
      <c r="F45"/>
      <c r="G45"/>
      <c r="H45"/>
      <c r="I45"/>
      <c r="J45" s="86"/>
      <c r="K45" s="86"/>
      <c r="L45" s="86"/>
      <c r="M45" s="86"/>
      <c r="N45"/>
    </row>
    <row r="46" spans="1:14" s="87" customFormat="1" ht="42.75" customHeight="1" x14ac:dyDescent="0.25">
      <c r="A46" s="85"/>
      <c r="B46" s="74" t="s">
        <v>170</v>
      </c>
      <c r="C46" s="244"/>
      <c r="D46" s="245"/>
      <c r="E46"/>
      <c r="F46"/>
      <c r="G46"/>
      <c r="H46"/>
      <c r="I46"/>
      <c r="J46" s="86"/>
      <c r="K46" s="86"/>
      <c r="L46" s="86"/>
      <c r="M46" s="86"/>
      <c r="N46"/>
    </row>
    <row r="47" spans="1:14" s="87" customFormat="1" ht="12.75" customHeight="1" x14ac:dyDescent="0.25">
      <c r="A47" s="85"/>
      <c r="B47" s="75"/>
      <c r="C47" s="85"/>
      <c r="D47" s="82"/>
      <c r="E47"/>
      <c r="F47"/>
      <c r="G47"/>
      <c r="H47"/>
      <c r="I47"/>
      <c r="J47" s="86"/>
      <c r="K47" s="86"/>
      <c r="L47" s="86"/>
      <c r="M47" s="86"/>
      <c r="N47"/>
    </row>
    <row r="48" spans="1:14" s="87" customFormat="1" ht="12" customHeight="1" x14ac:dyDescent="0.25">
      <c r="A48" s="85"/>
      <c r="B48" s="272" t="s">
        <v>166</v>
      </c>
      <c r="C48" s="243"/>
      <c r="D48" s="243"/>
      <c r="E48"/>
      <c r="F48"/>
      <c r="G48"/>
      <c r="H48"/>
      <c r="I48"/>
      <c r="J48"/>
      <c r="K48"/>
      <c r="L48"/>
      <c r="M48"/>
    </row>
    <row r="49" spans="1:13" s="87" customFormat="1" ht="26.25" customHeight="1" x14ac:dyDescent="0.25">
      <c r="A49" s="85"/>
      <c r="B49" s="273"/>
      <c r="C49" s="243"/>
      <c r="D49" s="243"/>
      <c r="E49"/>
      <c r="F49"/>
      <c r="G49"/>
      <c r="H49"/>
      <c r="I49"/>
      <c r="J49"/>
      <c r="K49"/>
      <c r="L49"/>
      <c r="M49"/>
    </row>
    <row r="50" spans="1:13" s="87" customFormat="1" ht="15.75" x14ac:dyDescent="0.25">
      <c r="A50" s="85"/>
      <c r="B50" s="82"/>
      <c r="C50" s="85"/>
      <c r="D50" s="82"/>
      <c r="E50"/>
      <c r="F50"/>
      <c r="G50"/>
      <c r="H50"/>
      <c r="I50"/>
      <c r="J50"/>
      <c r="K50"/>
      <c r="L50"/>
      <c r="M50"/>
    </row>
    <row r="51" spans="1:13" s="87" customFormat="1" ht="15.75" x14ac:dyDescent="0.25">
      <c r="A51" s="85"/>
      <c r="B51" s="82"/>
      <c r="C51" s="85"/>
      <c r="D51" s="82"/>
      <c r="E51"/>
      <c r="F51"/>
      <c r="G51"/>
      <c r="H51"/>
      <c r="I51"/>
      <c r="J51"/>
      <c r="K51"/>
      <c r="L51"/>
      <c r="M51"/>
    </row>
    <row r="52" spans="1:13" s="87" customFormat="1" ht="15.75" x14ac:dyDescent="0.25">
      <c r="A52" s="85"/>
      <c r="B52" s="82"/>
      <c r="C52" s="85"/>
      <c r="D52" s="82"/>
      <c r="E52"/>
      <c r="F52"/>
      <c r="G52"/>
      <c r="H52"/>
      <c r="I52"/>
      <c r="J52"/>
      <c r="K52"/>
      <c r="L52"/>
      <c r="M52"/>
    </row>
    <row r="53" spans="1:13" s="87" customFormat="1" ht="15.75" x14ac:dyDescent="0.25">
      <c r="A53" s="85"/>
      <c r="B53" s="82"/>
      <c r="C53" s="85"/>
      <c r="D53" s="82"/>
      <c r="E53"/>
      <c r="F53"/>
      <c r="G53"/>
      <c r="H53"/>
      <c r="I53"/>
      <c r="J53"/>
      <c r="K53"/>
      <c r="L53"/>
      <c r="M53"/>
    </row>
    <row r="54" spans="1:13" s="87" customFormat="1" ht="15.75" x14ac:dyDescent="0.25">
      <c r="A54" s="85"/>
      <c r="B54" s="82"/>
      <c r="C54" s="85"/>
      <c r="D54" s="82"/>
      <c r="E54"/>
      <c r="F54"/>
      <c r="G54"/>
      <c r="H54"/>
      <c r="I54"/>
      <c r="J54"/>
      <c r="K54"/>
      <c r="L54"/>
      <c r="M54"/>
    </row>
    <row r="55" spans="1:13" s="87" customFormat="1" ht="15.75" x14ac:dyDescent="0.25">
      <c r="A55" s="85"/>
      <c r="B55" s="82"/>
      <c r="C55" s="85"/>
      <c r="D55" s="82"/>
      <c r="E55"/>
      <c r="F55"/>
      <c r="G55"/>
      <c r="H55"/>
      <c r="I55"/>
      <c r="J55"/>
      <c r="K55"/>
      <c r="L55"/>
      <c r="M55"/>
    </row>
    <row r="56" spans="1:13" s="87" customFormat="1" ht="15.75" x14ac:dyDescent="0.25">
      <c r="A56" s="85"/>
      <c r="B56" s="82"/>
      <c r="C56" s="85"/>
      <c r="D56" s="82"/>
      <c r="E56"/>
      <c r="F56"/>
      <c r="G56"/>
      <c r="H56"/>
      <c r="I56"/>
      <c r="J56"/>
      <c r="K56"/>
      <c r="L56"/>
      <c r="M56"/>
    </row>
    <row r="57" spans="1:13" s="87" customFormat="1" ht="15.75" x14ac:dyDescent="0.25">
      <c r="A57" s="85"/>
      <c r="B57" s="82"/>
      <c r="C57" s="85"/>
      <c r="D57" s="82"/>
      <c r="E57"/>
      <c r="F57"/>
      <c r="G57"/>
      <c r="H57"/>
      <c r="I57"/>
      <c r="J57"/>
      <c r="K57"/>
      <c r="L57"/>
      <c r="M57"/>
    </row>
    <row r="58" spans="1:13" s="87" customFormat="1" ht="15.75" x14ac:dyDescent="0.25">
      <c r="A58" s="85"/>
      <c r="B58" s="88"/>
      <c r="C58" s="85"/>
      <c r="D58" s="82"/>
      <c r="E58"/>
      <c r="F58"/>
      <c r="G58"/>
      <c r="H58"/>
      <c r="I58"/>
      <c r="J58" s="86"/>
      <c r="K58" s="86"/>
      <c r="L58" s="86"/>
      <c r="M58" s="86"/>
    </row>
    <row r="59" spans="1:13" s="87" customFormat="1" ht="15.75" x14ac:dyDescent="0.25">
      <c r="A59" s="85"/>
      <c r="B59" s="88"/>
      <c r="C59" s="85"/>
      <c r="D59" s="82"/>
      <c r="E59"/>
      <c r="F59"/>
      <c r="G59"/>
      <c r="H59"/>
      <c r="I59"/>
      <c r="J59" s="86"/>
      <c r="K59" s="86"/>
      <c r="L59" s="86"/>
      <c r="M59" s="86"/>
    </row>
    <row r="60" spans="1:13" s="87" customFormat="1" ht="15.75" x14ac:dyDescent="0.25">
      <c r="A60" s="85"/>
      <c r="B60" s="88"/>
      <c r="C60" s="85"/>
      <c r="D60" s="82"/>
      <c r="E60"/>
      <c r="F60"/>
      <c r="G60"/>
      <c r="H60"/>
      <c r="I60"/>
      <c r="J60" s="86"/>
      <c r="K60" s="86"/>
      <c r="L60" s="86"/>
      <c r="M60" s="86"/>
    </row>
    <row r="61" spans="1:13" s="87" customFormat="1" ht="15.75" x14ac:dyDescent="0.25">
      <c r="A61" s="85"/>
      <c r="B61" s="88"/>
      <c r="C61" s="85"/>
      <c r="D61" s="82"/>
      <c r="E61"/>
      <c r="F61"/>
      <c r="G61"/>
      <c r="H61"/>
      <c r="I61"/>
      <c r="J61" s="86"/>
      <c r="K61" s="86"/>
      <c r="L61" s="86"/>
      <c r="M61" s="86"/>
    </row>
    <row r="62" spans="1:13" s="87" customFormat="1" ht="15.75" x14ac:dyDescent="0.25">
      <c r="A62" s="85"/>
      <c r="B62" s="88"/>
      <c r="C62" s="85"/>
      <c r="D62" s="82"/>
      <c r="E62"/>
      <c r="F62"/>
      <c r="G62"/>
      <c r="H62"/>
      <c r="I62"/>
      <c r="J62" s="86"/>
      <c r="K62" s="86"/>
      <c r="L62" s="86"/>
      <c r="M62" s="86"/>
    </row>
    <row r="63" spans="1:13" s="87" customFormat="1" ht="15.75" x14ac:dyDescent="0.25">
      <c r="A63" s="85"/>
      <c r="B63" s="88"/>
      <c r="C63" s="85"/>
      <c r="D63" s="82"/>
      <c r="E63"/>
      <c r="F63"/>
      <c r="G63"/>
      <c r="H63"/>
      <c r="I63"/>
      <c r="J63" s="86"/>
      <c r="K63" s="86"/>
      <c r="L63" s="86"/>
      <c r="M63" s="86"/>
    </row>
    <row r="64" spans="1:13" s="87" customFormat="1" ht="15.75" x14ac:dyDescent="0.25">
      <c r="A64" s="85"/>
      <c r="B64" s="88"/>
      <c r="C64" s="85"/>
      <c r="D64" s="82"/>
      <c r="E64"/>
      <c r="F64"/>
      <c r="G64"/>
      <c r="H64"/>
      <c r="I64"/>
      <c r="J64" s="86"/>
      <c r="K64" s="86"/>
      <c r="L64" s="86"/>
      <c r="M64" s="86"/>
    </row>
    <row r="65" spans="1:13" s="87" customFormat="1" ht="15.75" x14ac:dyDescent="0.25">
      <c r="A65" s="85"/>
      <c r="B65" s="82"/>
      <c r="C65" s="85"/>
      <c r="D65" s="82"/>
      <c r="E65"/>
      <c r="F65"/>
      <c r="G65"/>
      <c r="H65"/>
      <c r="I65"/>
      <c r="J65" s="86"/>
      <c r="K65" s="86"/>
      <c r="L65" s="86"/>
      <c r="M65" s="86"/>
    </row>
    <row r="66" spans="1:13" s="87" customFormat="1" ht="15.75" x14ac:dyDescent="0.25">
      <c r="A66" s="85"/>
      <c r="B66" s="82"/>
      <c r="C66" s="85"/>
      <c r="D66" s="82"/>
      <c r="E66"/>
      <c r="F66"/>
      <c r="G66"/>
      <c r="H66"/>
      <c r="I66"/>
      <c r="J66" s="86"/>
      <c r="K66" s="86"/>
      <c r="L66" s="86"/>
      <c r="M66" s="86"/>
    </row>
    <row r="67" spans="1:13" s="87" customFormat="1" ht="15.75" x14ac:dyDescent="0.25">
      <c r="A67" s="85"/>
      <c r="B67" s="82"/>
      <c r="C67" s="85"/>
      <c r="D67" s="82"/>
      <c r="E67"/>
      <c r="F67"/>
      <c r="G67"/>
      <c r="H67"/>
      <c r="I67"/>
      <c r="J67" s="86"/>
      <c r="K67" s="86"/>
      <c r="L67" s="86"/>
      <c r="M67" s="86"/>
    </row>
    <row r="68" spans="1:13" s="87" customFormat="1" ht="15.75" x14ac:dyDescent="0.25">
      <c r="A68" s="85"/>
      <c r="B68" s="82"/>
      <c r="C68" s="85"/>
      <c r="D68" s="89"/>
      <c r="E68"/>
      <c r="F68"/>
      <c r="G68"/>
      <c r="H68"/>
      <c r="I68"/>
      <c r="J68" s="86"/>
      <c r="K68" s="86"/>
      <c r="L68" s="86"/>
      <c r="M68" s="86"/>
    </row>
    <row r="69" spans="1:13" s="90" customFormat="1" x14ac:dyDescent="0.25">
      <c r="C69" s="91"/>
      <c r="D69" s="92"/>
      <c r="E69"/>
      <c r="F69"/>
      <c r="G69"/>
      <c r="H69"/>
      <c r="I69"/>
    </row>
    <row r="70" spans="1:13" s="90" customFormat="1" x14ac:dyDescent="0.25">
      <c r="C70" s="91"/>
      <c r="D70" s="92"/>
      <c r="E70" s="92"/>
    </row>
    <row r="71" spans="1:13" s="90" customFormat="1" x14ac:dyDescent="0.25">
      <c r="C71" s="91"/>
      <c r="D71" s="92"/>
      <c r="E71" s="92"/>
    </row>
  </sheetData>
  <mergeCells count="118">
    <mergeCell ref="B5:B7"/>
    <mergeCell ref="C5:C7"/>
    <mergeCell ref="D5:D7"/>
    <mergeCell ref="E5:E7"/>
    <mergeCell ref="K5:K7"/>
    <mergeCell ref="L5:L7"/>
    <mergeCell ref="M5:M7"/>
    <mergeCell ref="M40:M42"/>
    <mergeCell ref="K37:K39"/>
    <mergeCell ref="C26:C27"/>
    <mergeCell ref="D26:D27"/>
    <mergeCell ref="L37:L39"/>
    <mergeCell ref="J21:J22"/>
    <mergeCell ref="K24:K25"/>
    <mergeCell ref="L24:L25"/>
    <mergeCell ref="C9:C11"/>
    <mergeCell ref="D9:D11"/>
    <mergeCell ref="K9:K11"/>
    <mergeCell ref="L9:L11"/>
    <mergeCell ref="E9:E11"/>
    <mergeCell ref="C15:C17"/>
    <mergeCell ref="D15:D17"/>
    <mergeCell ref="E15:E17"/>
    <mergeCell ref="M37:M39"/>
    <mergeCell ref="A40:A42"/>
    <mergeCell ref="B40:B42"/>
    <mergeCell ref="C40:C42"/>
    <mergeCell ref="D40:D42"/>
    <mergeCell ref="E40:E42"/>
    <mergeCell ref="A37:A39"/>
    <mergeCell ref="B37:B39"/>
    <mergeCell ref="C37:C39"/>
    <mergeCell ref="D32:D33"/>
    <mergeCell ref="E37:E39"/>
    <mergeCell ref="E32:E33"/>
    <mergeCell ref="M21:M23"/>
    <mergeCell ref="M18:M20"/>
    <mergeCell ref="A24:A25"/>
    <mergeCell ref="B24:B25"/>
    <mergeCell ref="C24:C25"/>
    <mergeCell ref="D24:D25"/>
    <mergeCell ref="D28:D30"/>
    <mergeCell ref="C28:C30"/>
    <mergeCell ref="E28:E30"/>
    <mergeCell ref="A28:A30"/>
    <mergeCell ref="B26:B27"/>
    <mergeCell ref="K28:K30"/>
    <mergeCell ref="A26:A27"/>
    <mergeCell ref="B28:B30"/>
    <mergeCell ref="A18:A20"/>
    <mergeCell ref="A21:A23"/>
    <mergeCell ref="A2:M2"/>
    <mergeCell ref="B32:B33"/>
    <mergeCell ref="C32:C33"/>
    <mergeCell ref="K12:K14"/>
    <mergeCell ref="L12:L14"/>
    <mergeCell ref="K18:K20"/>
    <mergeCell ref="L18:L20"/>
    <mergeCell ref="A5:A6"/>
    <mergeCell ref="A9:A11"/>
    <mergeCell ref="B9:B11"/>
    <mergeCell ref="M9:M11"/>
    <mergeCell ref="E26:E27"/>
    <mergeCell ref="M12:M14"/>
    <mergeCell ref="A15:A17"/>
    <mergeCell ref="B15:B17"/>
    <mergeCell ref="K15:K17"/>
    <mergeCell ref="L15:L17"/>
    <mergeCell ref="M15:M17"/>
    <mergeCell ref="E12:E14"/>
    <mergeCell ref="M28:M30"/>
    <mergeCell ref="A12:A14"/>
    <mergeCell ref="B12:B14"/>
    <mergeCell ref="C12:C14"/>
    <mergeCell ref="D12:D14"/>
    <mergeCell ref="B48:B49"/>
    <mergeCell ref="C48:D49"/>
    <mergeCell ref="K32:K33"/>
    <mergeCell ref="L32:L33"/>
    <mergeCell ref="E18:E20"/>
    <mergeCell ref="F21:F22"/>
    <mergeCell ref="G21:G22"/>
    <mergeCell ref="H21:H22"/>
    <mergeCell ref="I21:I22"/>
    <mergeCell ref="E21:E23"/>
    <mergeCell ref="K26:K27"/>
    <mergeCell ref="L26:L27"/>
    <mergeCell ref="B18:B20"/>
    <mergeCell ref="C18:C20"/>
    <mergeCell ref="D18:D20"/>
    <mergeCell ref="B21:B23"/>
    <mergeCell ref="C21:C23"/>
    <mergeCell ref="D21:D23"/>
    <mergeCell ref="D37:D39"/>
    <mergeCell ref="A3:B3"/>
    <mergeCell ref="C3:D3"/>
    <mergeCell ref="F3:G3"/>
    <mergeCell ref="I3:J3"/>
    <mergeCell ref="L3:M3"/>
    <mergeCell ref="C44:D44"/>
    <mergeCell ref="C45:D45"/>
    <mergeCell ref="C46:D46"/>
    <mergeCell ref="E34:E36"/>
    <mergeCell ref="M32:M33"/>
    <mergeCell ref="A34:A36"/>
    <mergeCell ref="B34:B36"/>
    <mergeCell ref="C34:C36"/>
    <mergeCell ref="D34:D36"/>
    <mergeCell ref="K34:K36"/>
    <mergeCell ref="L34:L36"/>
    <mergeCell ref="A32:A33"/>
    <mergeCell ref="M34:M36"/>
    <mergeCell ref="M24:M25"/>
    <mergeCell ref="L28:L30"/>
    <mergeCell ref="M26:M27"/>
    <mergeCell ref="E24:E25"/>
    <mergeCell ref="K21:K23"/>
    <mergeCell ref="L21:L23"/>
  </mergeCells>
  <dataValidations count="1">
    <dataValidation type="list" allowBlank="1" showInputMessage="1" showErrorMessage="1" sqref="L24:L28 L31:L38 L5 L8:L21" xr:uid="{00000000-0002-0000-0400-000000000000}">
      <formula1>$Y$5:$Y$8</formula1>
    </dataValidation>
  </dataValidations>
  <pageMargins left="0.25" right="0.25" top="0.75" bottom="0.75" header="0.3" footer="0.3"/>
  <pageSetup scale="25"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326" t="s">
        <v>103</v>
      </c>
      <c r="B1" s="327"/>
      <c r="C1" s="327"/>
      <c r="D1" s="327"/>
      <c r="E1" s="327"/>
      <c r="F1" s="327"/>
      <c r="G1" s="327"/>
      <c r="H1" s="328"/>
    </row>
    <row r="2" spans="1:8" s="2" customFormat="1" ht="24.75" customHeight="1" x14ac:dyDescent="0.2">
      <c r="A2" s="36" t="s">
        <v>104</v>
      </c>
      <c r="B2" s="325" t="s">
        <v>105</v>
      </c>
      <c r="C2" s="325"/>
      <c r="D2" s="325"/>
      <c r="E2" s="325"/>
      <c r="F2" s="325"/>
      <c r="G2" s="325"/>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337" t="s">
        <v>107</v>
      </c>
      <c r="B1" s="338"/>
      <c r="C1" s="338"/>
      <c r="D1" s="338"/>
      <c r="E1" s="338"/>
      <c r="F1" s="338"/>
      <c r="G1" s="338"/>
      <c r="H1" s="338"/>
      <c r="I1" s="338"/>
      <c r="J1" s="338"/>
      <c r="K1" s="338"/>
      <c r="L1" s="338"/>
      <c r="M1" s="338"/>
      <c r="N1" s="339"/>
    </row>
    <row r="2" spans="1:14" ht="21" customHeight="1" x14ac:dyDescent="0.2">
      <c r="A2" s="36" t="s">
        <v>104</v>
      </c>
      <c r="B2" s="342" t="s">
        <v>105</v>
      </c>
      <c r="C2" s="342"/>
      <c r="D2" s="342"/>
      <c r="E2" s="342"/>
      <c r="F2" s="342"/>
      <c r="G2" s="342"/>
      <c r="H2" s="342"/>
      <c r="I2" s="342"/>
      <c r="J2" s="342"/>
      <c r="K2" s="342"/>
      <c r="L2" s="342"/>
      <c r="M2" s="342"/>
      <c r="N2" s="342"/>
    </row>
    <row r="3" spans="1:14" ht="32.25" customHeight="1" thickBot="1" x14ac:dyDescent="0.25">
      <c r="A3" s="192" t="s">
        <v>106</v>
      </c>
      <c r="B3" s="193" t="s">
        <v>99</v>
      </c>
      <c r="C3" s="192" t="s">
        <v>108</v>
      </c>
      <c r="D3" s="192" t="s">
        <v>97</v>
      </c>
      <c r="E3" s="192" t="s">
        <v>98</v>
      </c>
      <c r="F3" s="192" t="s">
        <v>109</v>
      </c>
      <c r="G3" s="192" t="s">
        <v>110</v>
      </c>
      <c r="H3" s="192" t="s">
        <v>111</v>
      </c>
      <c r="I3" s="192" t="s">
        <v>112</v>
      </c>
      <c r="J3" s="192" t="s">
        <v>113</v>
      </c>
      <c r="K3" s="332" t="s">
        <v>114</v>
      </c>
      <c r="L3" s="333"/>
      <c r="M3" s="332" t="s">
        <v>115</v>
      </c>
      <c r="N3" s="333"/>
    </row>
    <row r="4" spans="1:14" ht="58.5" customHeight="1" x14ac:dyDescent="0.2">
      <c r="A4" s="329"/>
      <c r="B4" s="329"/>
      <c r="C4" s="329"/>
      <c r="D4" s="191"/>
      <c r="E4" s="195"/>
      <c r="F4" s="329"/>
      <c r="G4" s="329"/>
      <c r="H4" s="329"/>
      <c r="I4" s="191"/>
      <c r="J4" s="329"/>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330">
        <v>11</v>
      </c>
      <c r="L5" s="331"/>
      <c r="M5" s="330">
        <v>12</v>
      </c>
      <c r="N5" s="331"/>
    </row>
    <row r="6" spans="1:14" x14ac:dyDescent="0.2">
      <c r="A6" s="334" t="s">
        <v>105</v>
      </c>
      <c r="B6" s="344"/>
      <c r="C6" s="344"/>
      <c r="D6" s="13"/>
      <c r="E6" s="13"/>
      <c r="F6" s="13"/>
      <c r="G6" s="13"/>
      <c r="H6" s="13"/>
      <c r="I6" s="334"/>
      <c r="J6" s="13"/>
      <c r="K6" s="22"/>
      <c r="L6" s="22"/>
      <c r="M6" s="22"/>
      <c r="N6" s="22"/>
    </row>
    <row r="7" spans="1:14" x14ac:dyDescent="0.2">
      <c r="A7" s="335"/>
      <c r="B7" s="340"/>
      <c r="C7" s="340"/>
      <c r="D7" s="14"/>
      <c r="E7" s="14"/>
      <c r="F7" s="14"/>
      <c r="G7" s="14"/>
      <c r="H7" s="14"/>
      <c r="I7" s="335"/>
      <c r="J7" s="14"/>
      <c r="K7" s="21"/>
      <c r="L7" s="21"/>
      <c r="M7" s="21"/>
      <c r="N7" s="21"/>
    </row>
    <row r="8" spans="1:14" x14ac:dyDescent="0.2">
      <c r="A8" s="335"/>
      <c r="B8" s="340"/>
      <c r="C8" s="340"/>
      <c r="D8" s="14"/>
      <c r="E8" s="14"/>
      <c r="F8" s="14"/>
      <c r="G8" s="14"/>
      <c r="H8" s="14"/>
      <c r="I8" s="336"/>
      <c r="J8" s="14"/>
      <c r="K8" s="21"/>
      <c r="L8" s="21"/>
      <c r="M8" s="21"/>
      <c r="N8" s="21"/>
    </row>
    <row r="9" spans="1:14" x14ac:dyDescent="0.2">
      <c r="A9" s="335"/>
      <c r="B9" s="340"/>
      <c r="C9" s="340"/>
      <c r="D9" s="14"/>
      <c r="E9" s="14"/>
      <c r="F9" s="14"/>
      <c r="G9" s="14"/>
      <c r="H9" s="14"/>
      <c r="I9" s="341"/>
      <c r="J9" s="14"/>
      <c r="K9" s="21"/>
      <c r="L9" s="21"/>
      <c r="M9" s="21"/>
      <c r="N9" s="21"/>
    </row>
    <row r="10" spans="1:14" x14ac:dyDescent="0.2">
      <c r="A10" s="335"/>
      <c r="B10" s="340"/>
      <c r="C10" s="340"/>
      <c r="D10" s="14"/>
      <c r="E10" s="14"/>
      <c r="F10" s="14"/>
      <c r="G10" s="14"/>
      <c r="H10" s="14"/>
      <c r="I10" s="335"/>
      <c r="J10" s="14"/>
      <c r="K10" s="21"/>
      <c r="L10" s="21"/>
      <c r="M10" s="21"/>
      <c r="N10" s="21"/>
    </row>
    <row r="11" spans="1:14" x14ac:dyDescent="0.2">
      <c r="A11" s="335"/>
      <c r="B11" s="340"/>
      <c r="C11" s="340"/>
      <c r="D11" s="14"/>
      <c r="E11" s="14"/>
      <c r="F11" s="14"/>
      <c r="G11" s="14"/>
      <c r="H11" s="14"/>
      <c r="I11" s="336"/>
      <c r="J11" s="14"/>
      <c r="K11" s="21"/>
      <c r="L11" s="21"/>
      <c r="M11" s="21"/>
      <c r="N11" s="21"/>
    </row>
    <row r="12" spans="1:14" x14ac:dyDescent="0.2">
      <c r="A12" s="335"/>
      <c r="B12" s="340"/>
      <c r="C12" s="340"/>
      <c r="D12" s="14"/>
      <c r="E12" s="14"/>
      <c r="F12" s="14"/>
      <c r="G12" s="14"/>
      <c r="H12" s="14"/>
      <c r="I12" s="341"/>
      <c r="J12" s="14"/>
      <c r="K12" s="21"/>
      <c r="L12" s="21"/>
      <c r="M12" s="21"/>
      <c r="N12" s="21"/>
    </row>
    <row r="13" spans="1:14" x14ac:dyDescent="0.2">
      <c r="A13" s="335"/>
      <c r="B13" s="340"/>
      <c r="C13" s="340"/>
      <c r="D13" s="14"/>
      <c r="E13" s="14"/>
      <c r="F13" s="14"/>
      <c r="G13" s="14"/>
      <c r="H13" s="14"/>
      <c r="I13" s="335"/>
      <c r="J13" s="14"/>
      <c r="K13" s="21"/>
      <c r="L13" s="21"/>
      <c r="M13" s="21"/>
      <c r="N13" s="21"/>
    </row>
    <row r="14" spans="1:14" x14ac:dyDescent="0.2">
      <c r="A14" s="335"/>
      <c r="B14" s="340"/>
      <c r="C14" s="340"/>
      <c r="D14" s="14"/>
      <c r="E14" s="14"/>
      <c r="F14" s="14"/>
      <c r="G14" s="14"/>
      <c r="H14" s="14"/>
      <c r="I14" s="336"/>
      <c r="J14" s="14"/>
      <c r="K14" s="21"/>
      <c r="L14" s="21"/>
      <c r="M14" s="21"/>
      <c r="N14" s="21"/>
    </row>
    <row r="15" spans="1:14" x14ac:dyDescent="0.2">
      <c r="A15" s="335"/>
      <c r="B15" s="340"/>
      <c r="C15" s="340"/>
      <c r="D15" s="14"/>
      <c r="E15" s="14"/>
      <c r="F15" s="14"/>
      <c r="G15" s="14"/>
      <c r="H15" s="14"/>
      <c r="I15" s="341"/>
      <c r="J15" s="14"/>
      <c r="K15" s="21"/>
      <c r="L15" s="21"/>
      <c r="M15" s="21"/>
      <c r="N15" s="21"/>
    </row>
    <row r="16" spans="1:14" x14ac:dyDescent="0.2">
      <c r="A16" s="335"/>
      <c r="B16" s="340"/>
      <c r="C16" s="340"/>
      <c r="D16" s="14"/>
      <c r="E16" s="14"/>
      <c r="F16" s="14"/>
      <c r="G16" s="14"/>
      <c r="H16" s="14"/>
      <c r="I16" s="335"/>
      <c r="J16" s="14"/>
      <c r="K16" s="21"/>
      <c r="L16" s="21"/>
      <c r="M16" s="21"/>
      <c r="N16" s="21"/>
    </row>
    <row r="17" spans="1:14" x14ac:dyDescent="0.2">
      <c r="A17" s="335"/>
      <c r="B17" s="340"/>
      <c r="C17" s="340"/>
      <c r="D17" s="14"/>
      <c r="E17" s="14"/>
      <c r="F17" s="14"/>
      <c r="G17" s="14"/>
      <c r="H17" s="14"/>
      <c r="I17" s="336"/>
      <c r="J17" s="14"/>
      <c r="K17" s="21"/>
      <c r="L17" s="21"/>
      <c r="M17" s="21"/>
      <c r="N17" s="21"/>
    </row>
    <row r="18" spans="1:14" x14ac:dyDescent="0.2">
      <c r="A18" s="335"/>
      <c r="B18" s="340"/>
      <c r="C18" s="340"/>
      <c r="D18" s="14"/>
      <c r="E18" s="14"/>
      <c r="F18" s="14"/>
      <c r="G18" s="14"/>
      <c r="H18" s="14"/>
      <c r="I18" s="341"/>
      <c r="J18" s="14"/>
      <c r="K18" s="21"/>
      <c r="L18" s="21"/>
      <c r="M18" s="21"/>
      <c r="N18" s="21"/>
    </row>
    <row r="19" spans="1:14" x14ac:dyDescent="0.2">
      <c r="A19" s="335"/>
      <c r="B19" s="340"/>
      <c r="C19" s="340"/>
      <c r="D19" s="14"/>
      <c r="E19" s="14"/>
      <c r="F19" s="14"/>
      <c r="G19" s="14"/>
      <c r="H19" s="14"/>
      <c r="I19" s="335"/>
      <c r="J19" s="14"/>
      <c r="K19" s="21"/>
      <c r="L19" s="21"/>
      <c r="M19" s="21"/>
      <c r="N19" s="21"/>
    </row>
    <row r="20" spans="1:14" x14ac:dyDescent="0.2">
      <c r="A20" s="335"/>
      <c r="B20" s="340"/>
      <c r="C20" s="340"/>
      <c r="D20" s="14"/>
      <c r="E20" s="14"/>
      <c r="F20" s="14"/>
      <c r="G20" s="14"/>
      <c r="H20" s="14"/>
      <c r="I20" s="336"/>
      <c r="J20" s="14"/>
      <c r="K20" s="21"/>
      <c r="L20" s="21"/>
      <c r="M20" s="21"/>
      <c r="N20" s="21"/>
    </row>
    <row r="21" spans="1:14" x14ac:dyDescent="0.2">
      <c r="A21" s="335"/>
      <c r="B21" s="340"/>
      <c r="C21" s="340"/>
      <c r="D21" s="14"/>
      <c r="E21" s="14"/>
      <c r="F21" s="14"/>
      <c r="G21" s="14"/>
      <c r="H21" s="14"/>
      <c r="I21" s="341"/>
      <c r="J21" s="14"/>
      <c r="K21" s="21"/>
      <c r="L21" s="21"/>
      <c r="M21" s="21"/>
      <c r="N21" s="21"/>
    </row>
    <row r="22" spans="1:14" x14ac:dyDescent="0.2">
      <c r="A22" s="335"/>
      <c r="B22" s="340"/>
      <c r="C22" s="340"/>
      <c r="D22" s="14"/>
      <c r="E22" s="14"/>
      <c r="F22" s="14"/>
      <c r="G22" s="14"/>
      <c r="H22" s="14"/>
      <c r="I22" s="335"/>
      <c r="J22" s="14"/>
      <c r="K22" s="21"/>
      <c r="L22" s="21"/>
      <c r="M22" s="21"/>
      <c r="N22" s="21"/>
    </row>
    <row r="23" spans="1:14" x14ac:dyDescent="0.2">
      <c r="A23" s="336"/>
      <c r="B23" s="340"/>
      <c r="C23" s="340"/>
      <c r="D23" s="14"/>
      <c r="E23" s="14"/>
      <c r="F23" s="14"/>
      <c r="G23" s="14"/>
      <c r="H23" s="14"/>
      <c r="I23" s="336"/>
      <c r="J23" s="14"/>
      <c r="K23" s="21"/>
      <c r="L23" s="21"/>
      <c r="M23" s="21"/>
      <c r="N23" s="21"/>
    </row>
    <row r="24" spans="1:14" x14ac:dyDescent="0.2">
      <c r="A24" s="341" t="s">
        <v>105</v>
      </c>
      <c r="B24" s="340"/>
      <c r="C24" s="340"/>
      <c r="D24" s="14"/>
      <c r="E24" s="14"/>
      <c r="F24" s="14"/>
      <c r="G24" s="14"/>
      <c r="H24" s="14"/>
      <c r="I24" s="341"/>
      <c r="J24" s="14"/>
      <c r="K24" s="21"/>
      <c r="L24" s="21"/>
      <c r="M24" s="21"/>
      <c r="N24" s="21"/>
    </row>
    <row r="25" spans="1:14" x14ac:dyDescent="0.2">
      <c r="A25" s="335"/>
      <c r="B25" s="340"/>
      <c r="C25" s="340"/>
      <c r="D25" s="14"/>
      <c r="E25" s="14"/>
      <c r="F25" s="14"/>
      <c r="G25" s="14"/>
      <c r="H25" s="14"/>
      <c r="I25" s="335"/>
      <c r="J25" s="14"/>
      <c r="K25" s="21"/>
      <c r="L25" s="21"/>
      <c r="M25" s="21"/>
      <c r="N25" s="21"/>
    </row>
    <row r="26" spans="1:14" x14ac:dyDescent="0.2">
      <c r="A26" s="335"/>
      <c r="B26" s="340"/>
      <c r="C26" s="340"/>
      <c r="D26" s="14"/>
      <c r="E26" s="14"/>
      <c r="F26" s="14"/>
      <c r="G26" s="14"/>
      <c r="H26" s="14"/>
      <c r="I26" s="336"/>
      <c r="J26" s="14"/>
      <c r="K26" s="21"/>
      <c r="L26" s="21"/>
      <c r="M26" s="21"/>
      <c r="N26" s="21"/>
    </row>
    <row r="27" spans="1:14" x14ac:dyDescent="0.2">
      <c r="A27" s="335"/>
      <c r="B27" s="340"/>
      <c r="C27" s="340"/>
      <c r="D27" s="14"/>
      <c r="E27" s="14"/>
      <c r="F27" s="14"/>
      <c r="G27" s="14"/>
      <c r="H27" s="14"/>
      <c r="I27" s="341"/>
      <c r="J27" s="14"/>
      <c r="K27" s="21"/>
      <c r="L27" s="21"/>
      <c r="M27" s="21"/>
      <c r="N27" s="21"/>
    </row>
    <row r="28" spans="1:14" x14ac:dyDescent="0.2">
      <c r="A28" s="335"/>
      <c r="B28" s="340"/>
      <c r="C28" s="340"/>
      <c r="D28" s="14"/>
      <c r="E28" s="14"/>
      <c r="F28" s="14"/>
      <c r="G28" s="14"/>
      <c r="H28" s="14"/>
      <c r="I28" s="335"/>
      <c r="J28" s="14"/>
      <c r="K28" s="21"/>
      <c r="L28" s="21"/>
      <c r="M28" s="21"/>
      <c r="N28" s="21"/>
    </row>
    <row r="29" spans="1:14" x14ac:dyDescent="0.2">
      <c r="A29" s="335"/>
      <c r="B29" s="340"/>
      <c r="C29" s="340"/>
      <c r="D29" s="14"/>
      <c r="E29" s="14"/>
      <c r="F29" s="14"/>
      <c r="G29" s="14"/>
      <c r="H29" s="14"/>
      <c r="I29" s="336"/>
      <c r="J29" s="14"/>
      <c r="K29" s="21"/>
      <c r="L29" s="21"/>
      <c r="M29" s="21"/>
      <c r="N29" s="21"/>
    </row>
    <row r="30" spans="1:14" x14ac:dyDescent="0.2">
      <c r="A30" s="335"/>
      <c r="B30" s="340"/>
      <c r="C30" s="340"/>
      <c r="D30" s="14"/>
      <c r="E30" s="14"/>
      <c r="F30" s="14"/>
      <c r="G30" s="14"/>
      <c r="H30" s="14"/>
      <c r="I30" s="341"/>
      <c r="J30" s="14"/>
      <c r="K30" s="21"/>
      <c r="L30" s="21"/>
      <c r="M30" s="21"/>
      <c r="N30" s="21"/>
    </row>
    <row r="31" spans="1:14" x14ac:dyDescent="0.2">
      <c r="A31" s="335"/>
      <c r="B31" s="340"/>
      <c r="C31" s="340"/>
      <c r="D31" s="14"/>
      <c r="E31" s="14"/>
      <c r="F31" s="14"/>
      <c r="G31" s="14"/>
      <c r="H31" s="14"/>
      <c r="I31" s="335"/>
      <c r="J31" s="14"/>
      <c r="K31" s="21"/>
      <c r="L31" s="21"/>
      <c r="M31" s="21"/>
      <c r="N31" s="21"/>
    </row>
    <row r="32" spans="1:14" x14ac:dyDescent="0.2">
      <c r="A32" s="336"/>
      <c r="B32" s="340"/>
      <c r="C32" s="340"/>
      <c r="D32" s="14"/>
      <c r="E32" s="14"/>
      <c r="F32" s="14"/>
      <c r="G32" s="14"/>
      <c r="H32" s="14"/>
      <c r="I32" s="336"/>
      <c r="J32" s="14"/>
      <c r="K32" s="21"/>
      <c r="L32" s="21"/>
      <c r="M32" s="21"/>
      <c r="N32" s="21"/>
    </row>
    <row r="34" spans="1:14" ht="15" x14ac:dyDescent="0.25">
      <c r="A34" s="55" t="s">
        <v>71</v>
      </c>
    </row>
    <row r="35" spans="1:14" ht="14.25" x14ac:dyDescent="0.2">
      <c r="A35" s="345" t="s">
        <v>118</v>
      </c>
      <c r="B35" s="345"/>
      <c r="C35" s="345"/>
      <c r="D35" s="345"/>
      <c r="E35" s="345"/>
      <c r="F35" s="345"/>
      <c r="G35" s="345"/>
      <c r="H35" s="345"/>
      <c r="I35" s="345"/>
      <c r="J35" s="345"/>
      <c r="K35" s="345"/>
      <c r="L35" s="345"/>
      <c r="M35" s="345"/>
      <c r="N35" s="345"/>
    </row>
    <row r="36" spans="1:14" ht="7.5" customHeight="1" x14ac:dyDescent="0.2">
      <c r="A36" s="346"/>
      <c r="B36" s="346"/>
      <c r="C36" s="346"/>
      <c r="D36" s="346"/>
      <c r="E36" s="346"/>
      <c r="F36" s="346"/>
      <c r="G36" s="346"/>
      <c r="H36" s="346"/>
      <c r="I36" s="346"/>
      <c r="J36" s="346"/>
      <c r="K36" s="346"/>
      <c r="L36" s="346"/>
      <c r="M36" s="346"/>
      <c r="N36" s="346"/>
    </row>
    <row r="37" spans="1:14" ht="14.25" customHeight="1" x14ac:dyDescent="0.2">
      <c r="A37" s="347" t="s">
        <v>119</v>
      </c>
      <c r="B37" s="347"/>
      <c r="C37" s="347"/>
      <c r="D37" s="347"/>
      <c r="E37" s="347"/>
      <c r="F37" s="347"/>
      <c r="G37" s="347"/>
      <c r="H37" s="347"/>
      <c r="I37" s="347"/>
      <c r="J37" s="347"/>
      <c r="K37" s="347"/>
      <c r="L37" s="347"/>
      <c r="M37" s="347"/>
      <c r="N37" s="347"/>
    </row>
    <row r="38" spans="1:14" x14ac:dyDescent="0.2">
      <c r="A38" s="347"/>
      <c r="B38" s="347"/>
      <c r="C38" s="347"/>
      <c r="D38" s="347"/>
      <c r="E38" s="347"/>
      <c r="F38" s="347"/>
      <c r="G38" s="347"/>
      <c r="H38" s="347"/>
      <c r="I38" s="347"/>
      <c r="J38" s="347"/>
      <c r="K38" s="347"/>
      <c r="L38" s="347"/>
      <c r="M38" s="347"/>
      <c r="N38" s="347"/>
    </row>
    <row r="39" spans="1:14" ht="8.1" customHeight="1" x14ac:dyDescent="0.2"/>
    <row r="40" spans="1:14" x14ac:dyDescent="0.2">
      <c r="A40" s="343" t="s">
        <v>120</v>
      </c>
      <c r="B40" s="343"/>
      <c r="C40" s="343"/>
      <c r="D40" s="343"/>
      <c r="E40" s="343"/>
      <c r="F40" s="343"/>
      <c r="G40" s="343"/>
      <c r="H40" s="343"/>
      <c r="I40" s="343"/>
      <c r="J40" s="343"/>
      <c r="K40" s="343"/>
      <c r="L40" s="343"/>
      <c r="M40" s="343"/>
      <c r="N40" s="343"/>
    </row>
    <row r="41" spans="1:14" ht="16.5" customHeight="1" x14ac:dyDescent="0.2">
      <c r="A41" s="343"/>
      <c r="B41" s="343"/>
      <c r="C41" s="343"/>
      <c r="D41" s="343"/>
      <c r="E41" s="343"/>
      <c r="F41" s="343"/>
      <c r="G41" s="343"/>
      <c r="H41" s="343"/>
      <c r="I41" s="343"/>
      <c r="J41" s="343"/>
      <c r="K41" s="343"/>
      <c r="L41" s="343"/>
      <c r="M41" s="343"/>
      <c r="N41" s="343"/>
    </row>
    <row r="42" spans="1:14" ht="8.1" customHeight="1" x14ac:dyDescent="0.2"/>
    <row r="43" spans="1:14" ht="12.75" customHeight="1" x14ac:dyDescent="0.2">
      <c r="A43" s="343" t="s">
        <v>121</v>
      </c>
      <c r="B43" s="343"/>
      <c r="C43" s="343"/>
      <c r="D43" s="343"/>
      <c r="E43" s="343"/>
      <c r="F43" s="343"/>
      <c r="G43" s="343"/>
      <c r="H43" s="343"/>
      <c r="I43" s="343"/>
      <c r="J43" s="343"/>
      <c r="K43" s="343"/>
      <c r="L43" s="343"/>
      <c r="M43" s="343"/>
      <c r="N43" s="343"/>
    </row>
    <row r="44" spans="1:14" ht="12.75" customHeight="1" x14ac:dyDescent="0.2">
      <c r="A44" s="343"/>
      <c r="B44" s="343"/>
      <c r="C44" s="343"/>
      <c r="D44" s="343"/>
      <c r="E44" s="343"/>
      <c r="F44" s="343"/>
      <c r="G44" s="343"/>
      <c r="H44" s="343"/>
      <c r="I44" s="343"/>
      <c r="J44" s="343"/>
      <c r="K44" s="343"/>
      <c r="L44" s="343"/>
      <c r="M44" s="343"/>
      <c r="N44" s="343"/>
    </row>
    <row r="45" spans="1:14" ht="12.75" customHeight="1" x14ac:dyDescent="0.2">
      <c r="A45" s="343"/>
      <c r="B45" s="343"/>
      <c r="C45" s="343"/>
      <c r="D45" s="343"/>
      <c r="E45" s="343"/>
      <c r="F45" s="343"/>
      <c r="G45" s="343"/>
      <c r="H45" s="343"/>
      <c r="I45" s="343"/>
      <c r="J45" s="343"/>
      <c r="K45" s="343"/>
      <c r="L45" s="343"/>
      <c r="M45" s="343"/>
      <c r="N45" s="343"/>
    </row>
    <row r="46" spans="1:14" ht="12.75" customHeight="1" x14ac:dyDescent="0.2">
      <c r="A46" s="343"/>
      <c r="B46" s="343"/>
      <c r="C46" s="343"/>
      <c r="D46" s="343"/>
      <c r="E46" s="343"/>
      <c r="F46" s="343"/>
      <c r="G46" s="343"/>
      <c r="H46" s="343"/>
      <c r="I46" s="343"/>
      <c r="J46" s="343"/>
      <c r="K46" s="343"/>
      <c r="L46" s="343"/>
      <c r="M46" s="343"/>
      <c r="N46" s="343"/>
    </row>
    <row r="47" spans="1:14" ht="22.5" customHeight="1" x14ac:dyDescent="0.2">
      <c r="A47" s="343"/>
      <c r="B47" s="343"/>
      <c r="C47" s="343"/>
      <c r="D47" s="343"/>
      <c r="E47" s="343"/>
      <c r="F47" s="343"/>
      <c r="G47" s="343"/>
      <c r="H47" s="343"/>
      <c r="I47" s="343"/>
      <c r="J47" s="343"/>
      <c r="K47" s="343"/>
      <c r="L47" s="343"/>
      <c r="M47" s="343"/>
      <c r="N47" s="343"/>
    </row>
    <row r="48" spans="1:14" ht="8.1" customHeight="1" x14ac:dyDescent="0.2"/>
    <row r="49" spans="1:14" ht="14.25" x14ac:dyDescent="0.2">
      <c r="A49" s="345" t="s">
        <v>122</v>
      </c>
      <c r="B49" s="345"/>
      <c r="C49" s="345"/>
      <c r="D49" s="345"/>
      <c r="E49" s="345"/>
      <c r="F49" s="345"/>
      <c r="G49" s="345"/>
      <c r="H49" s="345"/>
      <c r="I49" s="345"/>
      <c r="J49" s="345"/>
      <c r="K49" s="345"/>
      <c r="L49" s="345"/>
      <c r="M49" s="345"/>
      <c r="N49" s="345"/>
    </row>
    <row r="50" spans="1:14" ht="8.1" customHeight="1" x14ac:dyDescent="0.2"/>
    <row r="51" spans="1:14" ht="14.25" x14ac:dyDescent="0.2">
      <c r="A51" s="345" t="s">
        <v>123</v>
      </c>
      <c r="B51" s="345"/>
      <c r="C51" s="345"/>
      <c r="D51" s="345"/>
      <c r="E51" s="345"/>
      <c r="F51" s="345"/>
      <c r="G51" s="345"/>
      <c r="H51" s="345"/>
      <c r="I51" s="345"/>
      <c r="J51" s="345"/>
      <c r="K51" s="345"/>
      <c r="L51" s="345"/>
      <c r="M51" s="345"/>
      <c r="N51" s="345"/>
    </row>
    <row r="52" spans="1:14" ht="8.1" customHeight="1" x14ac:dyDescent="0.2"/>
    <row r="53" spans="1:14" ht="14.25" x14ac:dyDescent="0.2">
      <c r="A53" s="345" t="s">
        <v>124</v>
      </c>
      <c r="B53" s="345"/>
      <c r="C53" s="345"/>
      <c r="D53" s="345"/>
      <c r="E53" s="345"/>
      <c r="F53" s="345"/>
      <c r="G53" s="345"/>
      <c r="H53" s="345"/>
      <c r="I53" s="345"/>
      <c r="J53" s="345"/>
      <c r="K53" s="345"/>
      <c r="L53" s="345"/>
      <c r="M53" s="345"/>
      <c r="N53" s="34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337" t="s">
        <v>125</v>
      </c>
      <c r="B1" s="338"/>
      <c r="C1" s="338"/>
      <c r="D1" s="338"/>
      <c r="E1" s="338"/>
      <c r="F1" s="338"/>
      <c r="G1" s="338"/>
      <c r="H1" s="339"/>
    </row>
    <row r="2" spans="1:8" ht="21" customHeight="1" x14ac:dyDescent="0.2">
      <c r="A2" s="36" t="s">
        <v>104</v>
      </c>
      <c r="B2" s="325" t="s">
        <v>105</v>
      </c>
      <c r="C2" s="325"/>
      <c r="D2" s="325"/>
      <c r="E2" s="325"/>
      <c r="F2" s="325"/>
      <c r="G2" s="325"/>
      <c r="H2" s="325"/>
    </row>
    <row r="3" spans="1:8" ht="32.25" customHeight="1" x14ac:dyDescent="0.2">
      <c r="A3" s="192" t="s">
        <v>106</v>
      </c>
      <c r="B3" s="192" t="s">
        <v>126</v>
      </c>
      <c r="C3" s="193" t="s">
        <v>127</v>
      </c>
      <c r="D3" s="192" t="s">
        <v>98</v>
      </c>
      <c r="E3" s="192" t="s">
        <v>109</v>
      </c>
      <c r="F3" s="192" t="s">
        <v>110</v>
      </c>
      <c r="G3" s="192" t="s">
        <v>111</v>
      </c>
      <c r="H3" s="192" t="s">
        <v>128</v>
      </c>
    </row>
    <row r="4" spans="1:8" ht="27.75" customHeight="1" x14ac:dyDescent="0.2">
      <c r="A4" s="329"/>
      <c r="B4" s="329"/>
      <c r="C4" s="191"/>
      <c r="D4" s="195"/>
      <c r="E4" s="329"/>
      <c r="F4" s="329"/>
      <c r="G4" s="329"/>
      <c r="H4" s="191"/>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347" t="s">
        <v>118</v>
      </c>
      <c r="B15" s="347"/>
      <c r="C15" s="347"/>
      <c r="D15" s="347"/>
      <c r="E15" s="347"/>
      <c r="F15" s="347"/>
      <c r="G15" s="347"/>
      <c r="H15" s="347"/>
    </row>
    <row r="16" spans="1:8" ht="8.1" customHeight="1" x14ac:dyDescent="0.2"/>
    <row r="17" spans="1:8" ht="33.75" customHeight="1" x14ac:dyDescent="0.2">
      <c r="A17" s="349" t="s">
        <v>129</v>
      </c>
      <c r="B17" s="347"/>
      <c r="C17" s="347"/>
      <c r="D17" s="347"/>
      <c r="E17" s="347"/>
      <c r="F17" s="347"/>
      <c r="G17" s="347"/>
      <c r="H17" s="347"/>
    </row>
    <row r="18" spans="1:8" ht="8.1" customHeight="1" x14ac:dyDescent="0.2"/>
    <row r="19" spans="1:8" x14ac:dyDescent="0.2">
      <c r="A19" s="348" t="s">
        <v>130</v>
      </c>
      <c r="B19" s="343"/>
      <c r="C19" s="343"/>
      <c r="D19" s="343"/>
      <c r="E19" s="343"/>
      <c r="F19" s="343"/>
      <c r="G19" s="343"/>
      <c r="H19" s="343"/>
    </row>
    <row r="20" spans="1:8" ht="18" customHeight="1" x14ac:dyDescent="0.2">
      <c r="A20" s="343"/>
      <c r="B20" s="343"/>
      <c r="C20" s="343"/>
      <c r="D20" s="343"/>
      <c r="E20" s="343"/>
      <c r="F20" s="343"/>
      <c r="G20" s="343"/>
      <c r="H20" s="343"/>
    </row>
    <row r="21" spans="1:8" ht="8.1" customHeight="1" x14ac:dyDescent="0.2"/>
    <row r="22" spans="1:8" ht="15.75" customHeight="1" x14ac:dyDescent="0.2">
      <c r="A22" s="348" t="s">
        <v>131</v>
      </c>
      <c r="B22" s="343"/>
      <c r="C22" s="343"/>
      <c r="D22" s="343"/>
      <c r="E22" s="343"/>
      <c r="F22" s="343"/>
      <c r="G22" s="343"/>
      <c r="H22" s="343"/>
    </row>
    <row r="23" spans="1:8" x14ac:dyDescent="0.2">
      <c r="A23" s="343"/>
      <c r="B23" s="343"/>
      <c r="C23" s="343"/>
      <c r="D23" s="343"/>
      <c r="E23" s="343"/>
      <c r="F23" s="343"/>
      <c r="G23" s="343"/>
      <c r="H23" s="343"/>
    </row>
    <row r="24" spans="1:8" ht="16.5" customHeight="1" x14ac:dyDescent="0.2">
      <c r="A24" s="343"/>
      <c r="B24" s="343"/>
      <c r="C24" s="343"/>
      <c r="D24" s="343"/>
      <c r="E24" s="343"/>
      <c r="F24" s="343"/>
      <c r="G24" s="343"/>
      <c r="H24" s="34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350" t="s">
        <v>133</v>
      </c>
      <c r="C1" s="350"/>
      <c r="D1" s="350"/>
      <c r="E1" s="350"/>
      <c r="F1" s="350"/>
      <c r="G1" s="350"/>
      <c r="H1" s="350"/>
      <c r="I1" s="350"/>
      <c r="J1" s="350"/>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351" t="s">
        <v>141</v>
      </c>
      <c r="B5" s="354"/>
      <c r="C5" s="356"/>
      <c r="D5" s="356"/>
      <c r="E5" s="356">
        <f>+C5*D5</f>
        <v>0</v>
      </c>
      <c r="F5" s="359" t="s">
        <v>142</v>
      </c>
      <c r="G5" s="73"/>
      <c r="H5" s="25"/>
      <c r="I5" s="25"/>
      <c r="J5" s="26">
        <f t="shared" ref="J5:J37" si="0">+H5*I5</f>
        <v>0</v>
      </c>
    </row>
    <row r="6" spans="1:10" ht="20.100000000000001" customHeight="1" x14ac:dyDescent="0.2">
      <c r="A6" s="352"/>
      <c r="B6" s="355"/>
      <c r="C6" s="357"/>
      <c r="D6" s="357"/>
      <c r="E6" s="357"/>
      <c r="F6" s="360"/>
      <c r="G6" s="71"/>
      <c r="H6" s="27"/>
      <c r="I6" s="27"/>
      <c r="J6" s="28">
        <f t="shared" si="0"/>
        <v>0</v>
      </c>
    </row>
    <row r="7" spans="1:10" ht="20.100000000000001" customHeight="1" x14ac:dyDescent="0.2">
      <c r="A7" s="352"/>
      <c r="B7" s="355"/>
      <c r="C7" s="358"/>
      <c r="D7" s="358"/>
      <c r="E7" s="358"/>
      <c r="F7" s="360"/>
      <c r="G7" s="71"/>
      <c r="H7" s="27"/>
      <c r="I7" s="27"/>
      <c r="J7" s="28">
        <f t="shared" si="0"/>
        <v>0</v>
      </c>
    </row>
    <row r="8" spans="1:10" ht="20.100000000000001" customHeight="1" x14ac:dyDescent="0.2">
      <c r="A8" s="352"/>
      <c r="B8" s="355"/>
      <c r="C8" s="361"/>
      <c r="D8" s="361"/>
      <c r="E8" s="361">
        <f>+C8*D8</f>
        <v>0</v>
      </c>
      <c r="F8" s="362" t="s">
        <v>143</v>
      </c>
      <c r="G8" s="71"/>
      <c r="H8" s="27"/>
      <c r="I8" s="27"/>
      <c r="J8" s="28">
        <f t="shared" si="0"/>
        <v>0</v>
      </c>
    </row>
    <row r="9" spans="1:10" ht="20.100000000000001" customHeight="1" x14ac:dyDescent="0.2">
      <c r="A9" s="352"/>
      <c r="B9" s="355"/>
      <c r="C9" s="357"/>
      <c r="D9" s="357"/>
      <c r="E9" s="357"/>
      <c r="F9" s="360"/>
      <c r="G9" s="71"/>
      <c r="H9" s="27"/>
      <c r="I9" s="27"/>
      <c r="J9" s="28">
        <f t="shared" si="0"/>
        <v>0</v>
      </c>
    </row>
    <row r="10" spans="1:10" ht="20.100000000000001" customHeight="1" x14ac:dyDescent="0.2">
      <c r="A10" s="352"/>
      <c r="B10" s="355"/>
      <c r="C10" s="358"/>
      <c r="D10" s="358"/>
      <c r="E10" s="358"/>
      <c r="F10" s="360"/>
      <c r="G10" s="71"/>
      <c r="H10" s="27"/>
      <c r="I10" s="27"/>
      <c r="J10" s="28">
        <f t="shared" si="0"/>
        <v>0</v>
      </c>
    </row>
    <row r="11" spans="1:10" ht="20.100000000000001" customHeight="1" x14ac:dyDescent="0.2">
      <c r="A11" s="352"/>
      <c r="B11" s="355"/>
      <c r="C11" s="361"/>
      <c r="D11" s="361"/>
      <c r="E11" s="361">
        <f>+C11*D11</f>
        <v>0</v>
      </c>
      <c r="F11" s="362" t="s">
        <v>144</v>
      </c>
      <c r="G11" s="71"/>
      <c r="H11" s="27"/>
      <c r="I11" s="27"/>
      <c r="J11" s="28">
        <f t="shared" si="0"/>
        <v>0</v>
      </c>
    </row>
    <row r="12" spans="1:10" ht="20.100000000000001" customHeight="1" x14ac:dyDescent="0.2">
      <c r="A12" s="352"/>
      <c r="B12" s="355"/>
      <c r="C12" s="357"/>
      <c r="D12" s="357"/>
      <c r="E12" s="357"/>
      <c r="F12" s="360"/>
      <c r="G12" s="71"/>
      <c r="H12" s="27"/>
      <c r="I12" s="27"/>
      <c r="J12" s="28">
        <f t="shared" si="0"/>
        <v>0</v>
      </c>
    </row>
    <row r="13" spans="1:10" ht="20.100000000000001" customHeight="1" x14ac:dyDescent="0.2">
      <c r="A13" s="352"/>
      <c r="B13" s="355"/>
      <c r="C13" s="358"/>
      <c r="D13" s="358"/>
      <c r="E13" s="358"/>
      <c r="F13" s="360"/>
      <c r="G13" s="71"/>
      <c r="H13" s="27"/>
      <c r="I13" s="27"/>
      <c r="J13" s="28">
        <f t="shared" si="0"/>
        <v>0</v>
      </c>
    </row>
    <row r="14" spans="1:10" ht="20.100000000000001" customHeight="1" x14ac:dyDescent="0.2">
      <c r="A14" s="352"/>
      <c r="B14" s="355"/>
      <c r="C14" s="361"/>
      <c r="D14" s="361"/>
      <c r="E14" s="361">
        <f>+C14*D14</f>
        <v>0</v>
      </c>
      <c r="F14" s="363" t="s">
        <v>145</v>
      </c>
      <c r="G14" s="71"/>
      <c r="H14" s="27"/>
      <c r="I14" s="27"/>
      <c r="J14" s="28">
        <f t="shared" si="0"/>
        <v>0</v>
      </c>
    </row>
    <row r="15" spans="1:10" ht="20.100000000000001" customHeight="1" x14ac:dyDescent="0.2">
      <c r="A15" s="352"/>
      <c r="B15" s="355"/>
      <c r="C15" s="357"/>
      <c r="D15" s="357"/>
      <c r="E15" s="357"/>
      <c r="F15" s="360"/>
      <c r="G15" s="71"/>
      <c r="H15" s="27"/>
      <c r="I15" s="27"/>
      <c r="J15" s="28">
        <f t="shared" si="0"/>
        <v>0</v>
      </c>
    </row>
    <row r="16" spans="1:10" ht="20.100000000000001" customHeight="1" x14ac:dyDescent="0.2">
      <c r="A16" s="352"/>
      <c r="B16" s="355"/>
      <c r="C16" s="358"/>
      <c r="D16" s="358"/>
      <c r="E16" s="358"/>
      <c r="F16" s="360"/>
      <c r="G16" s="71"/>
      <c r="H16" s="27"/>
      <c r="I16" s="27"/>
      <c r="J16" s="28">
        <f t="shared" si="0"/>
        <v>0</v>
      </c>
    </row>
    <row r="17" spans="1:10" ht="20.100000000000001" customHeight="1" x14ac:dyDescent="0.2">
      <c r="A17" s="352"/>
      <c r="B17" s="355"/>
      <c r="C17" s="361"/>
      <c r="D17" s="361"/>
      <c r="E17" s="361">
        <f>+C17*D17</f>
        <v>0</v>
      </c>
      <c r="F17" s="363" t="s">
        <v>146</v>
      </c>
      <c r="G17" s="71"/>
      <c r="H17" s="27"/>
      <c r="I17" s="27"/>
      <c r="J17" s="28">
        <f t="shared" si="0"/>
        <v>0</v>
      </c>
    </row>
    <row r="18" spans="1:10" ht="20.100000000000001" customHeight="1" x14ac:dyDescent="0.2">
      <c r="A18" s="352"/>
      <c r="B18" s="355"/>
      <c r="C18" s="357"/>
      <c r="D18" s="357"/>
      <c r="E18" s="357"/>
      <c r="F18" s="360"/>
      <c r="G18" s="71"/>
      <c r="H18" s="27"/>
      <c r="I18" s="27"/>
      <c r="J18" s="28">
        <f t="shared" si="0"/>
        <v>0</v>
      </c>
    </row>
    <row r="19" spans="1:10" ht="20.100000000000001" customHeight="1" thickBot="1" x14ac:dyDescent="0.25">
      <c r="A19" s="353"/>
      <c r="B19" s="364"/>
      <c r="C19" s="365"/>
      <c r="D19" s="365"/>
      <c r="E19" s="365"/>
      <c r="F19" s="366"/>
      <c r="G19" s="72"/>
      <c r="H19" s="29"/>
      <c r="I19" s="29"/>
      <c r="J19" s="30">
        <f t="shared" si="0"/>
        <v>0</v>
      </c>
    </row>
    <row r="20" spans="1:10" ht="19.5" customHeight="1" thickTop="1" x14ac:dyDescent="0.2">
      <c r="A20" s="351" t="s">
        <v>147</v>
      </c>
      <c r="B20" s="354"/>
      <c r="C20" s="356"/>
      <c r="D20" s="356"/>
      <c r="E20" s="356">
        <f>+C20*D20</f>
        <v>0</v>
      </c>
      <c r="F20" s="359" t="s">
        <v>148</v>
      </c>
      <c r="G20" s="73"/>
      <c r="H20" s="25"/>
      <c r="I20" s="25"/>
      <c r="J20" s="26">
        <f t="shared" si="0"/>
        <v>0</v>
      </c>
    </row>
    <row r="21" spans="1:10" ht="19.5" customHeight="1" x14ac:dyDescent="0.2">
      <c r="A21" s="352"/>
      <c r="B21" s="355"/>
      <c r="C21" s="357"/>
      <c r="D21" s="357"/>
      <c r="E21" s="357"/>
      <c r="F21" s="360"/>
      <c r="G21" s="71"/>
      <c r="H21" s="27"/>
      <c r="I21" s="27"/>
      <c r="J21" s="28">
        <f t="shared" si="0"/>
        <v>0</v>
      </c>
    </row>
    <row r="22" spans="1:10" ht="19.5" customHeight="1" x14ac:dyDescent="0.2">
      <c r="A22" s="352"/>
      <c r="B22" s="355"/>
      <c r="C22" s="358"/>
      <c r="D22" s="358"/>
      <c r="E22" s="358"/>
      <c r="F22" s="360"/>
      <c r="G22" s="71"/>
      <c r="H22" s="27"/>
      <c r="I22" s="27"/>
      <c r="J22" s="28">
        <f t="shared" si="0"/>
        <v>0</v>
      </c>
    </row>
    <row r="23" spans="1:10" ht="19.5" customHeight="1" x14ac:dyDescent="0.2">
      <c r="A23" s="352"/>
      <c r="B23" s="355"/>
      <c r="C23" s="361"/>
      <c r="D23" s="361"/>
      <c r="E23" s="361">
        <f>+C23*D23</f>
        <v>0</v>
      </c>
      <c r="F23" s="362" t="s">
        <v>149</v>
      </c>
      <c r="G23" s="71"/>
      <c r="H23" s="27"/>
      <c r="I23" s="27"/>
      <c r="J23" s="28">
        <f t="shared" si="0"/>
        <v>0</v>
      </c>
    </row>
    <row r="24" spans="1:10" ht="19.5" customHeight="1" x14ac:dyDescent="0.2">
      <c r="A24" s="352"/>
      <c r="B24" s="355"/>
      <c r="C24" s="357"/>
      <c r="D24" s="357"/>
      <c r="E24" s="357"/>
      <c r="F24" s="360"/>
      <c r="G24" s="71"/>
      <c r="H24" s="27"/>
      <c r="I24" s="27"/>
      <c r="J24" s="28">
        <f t="shared" si="0"/>
        <v>0</v>
      </c>
    </row>
    <row r="25" spans="1:10" ht="19.5" customHeight="1" x14ac:dyDescent="0.2">
      <c r="A25" s="352"/>
      <c r="B25" s="355"/>
      <c r="C25" s="358"/>
      <c r="D25" s="358"/>
      <c r="E25" s="358"/>
      <c r="F25" s="360"/>
      <c r="G25" s="71"/>
      <c r="H25" s="27"/>
      <c r="I25" s="27"/>
      <c r="J25" s="28">
        <f t="shared" si="0"/>
        <v>0</v>
      </c>
    </row>
    <row r="26" spans="1:10" ht="19.5" customHeight="1" x14ac:dyDescent="0.2">
      <c r="A26" s="352"/>
      <c r="B26" s="355"/>
      <c r="C26" s="361"/>
      <c r="D26" s="361"/>
      <c r="E26" s="361">
        <f>+C26*D26</f>
        <v>0</v>
      </c>
      <c r="F26" s="362" t="s">
        <v>150</v>
      </c>
      <c r="G26" s="71"/>
      <c r="H26" s="27"/>
      <c r="I26" s="27"/>
      <c r="J26" s="28">
        <f t="shared" si="0"/>
        <v>0</v>
      </c>
    </row>
    <row r="27" spans="1:10" ht="19.5" customHeight="1" x14ac:dyDescent="0.2">
      <c r="A27" s="352"/>
      <c r="B27" s="355"/>
      <c r="C27" s="357"/>
      <c r="D27" s="357"/>
      <c r="E27" s="357"/>
      <c r="F27" s="360"/>
      <c r="G27" s="71"/>
      <c r="H27" s="27"/>
      <c r="I27" s="27"/>
      <c r="J27" s="28">
        <f t="shared" si="0"/>
        <v>0</v>
      </c>
    </row>
    <row r="28" spans="1:10" ht="19.5" customHeight="1" x14ac:dyDescent="0.2">
      <c r="A28" s="352"/>
      <c r="B28" s="355"/>
      <c r="C28" s="358"/>
      <c r="D28" s="358"/>
      <c r="E28" s="358"/>
      <c r="F28" s="360"/>
      <c r="G28" s="71"/>
      <c r="H28" s="27"/>
      <c r="I28" s="27"/>
      <c r="J28" s="28">
        <f t="shared" si="0"/>
        <v>0</v>
      </c>
    </row>
    <row r="29" spans="1:10" ht="19.5" customHeight="1" x14ac:dyDescent="0.2">
      <c r="A29" s="352"/>
      <c r="B29" s="355"/>
      <c r="C29" s="361"/>
      <c r="D29" s="361"/>
      <c r="E29" s="361">
        <f>+C29*D29</f>
        <v>0</v>
      </c>
      <c r="F29" s="362" t="s">
        <v>151</v>
      </c>
      <c r="G29" s="71"/>
      <c r="H29" s="27"/>
      <c r="I29" s="27"/>
      <c r="J29" s="28">
        <f t="shared" si="0"/>
        <v>0</v>
      </c>
    </row>
    <row r="30" spans="1:10" ht="19.5" customHeight="1" x14ac:dyDescent="0.2">
      <c r="A30" s="352"/>
      <c r="B30" s="355"/>
      <c r="C30" s="357"/>
      <c r="D30" s="357"/>
      <c r="E30" s="357"/>
      <c r="F30" s="360"/>
      <c r="G30" s="71"/>
      <c r="H30" s="27"/>
      <c r="I30" s="27"/>
      <c r="J30" s="28">
        <f t="shared" si="0"/>
        <v>0</v>
      </c>
    </row>
    <row r="31" spans="1:10" ht="19.5" customHeight="1" x14ac:dyDescent="0.2">
      <c r="A31" s="352"/>
      <c r="B31" s="355"/>
      <c r="C31" s="358"/>
      <c r="D31" s="358"/>
      <c r="E31" s="358"/>
      <c r="F31" s="360"/>
      <c r="G31" s="71"/>
      <c r="H31" s="27"/>
      <c r="I31" s="27"/>
      <c r="J31" s="28">
        <f t="shared" si="0"/>
        <v>0</v>
      </c>
    </row>
    <row r="32" spans="1:10" ht="19.5" customHeight="1" x14ac:dyDescent="0.2">
      <c r="A32" s="352"/>
      <c r="B32" s="355"/>
      <c r="C32" s="361"/>
      <c r="D32" s="361"/>
      <c r="E32" s="361">
        <f>+C32*D32</f>
        <v>0</v>
      </c>
      <c r="F32" s="362" t="s">
        <v>152</v>
      </c>
      <c r="G32" s="71"/>
      <c r="H32" s="27"/>
      <c r="I32" s="27"/>
      <c r="J32" s="28">
        <f t="shared" si="0"/>
        <v>0</v>
      </c>
    </row>
    <row r="33" spans="1:10" ht="19.5" customHeight="1" x14ac:dyDescent="0.2">
      <c r="A33" s="352"/>
      <c r="B33" s="355"/>
      <c r="C33" s="357"/>
      <c r="D33" s="357"/>
      <c r="E33" s="357"/>
      <c r="F33" s="360"/>
      <c r="G33" s="71"/>
      <c r="H33" s="27"/>
      <c r="I33" s="27"/>
      <c r="J33" s="28">
        <f t="shared" si="0"/>
        <v>0</v>
      </c>
    </row>
    <row r="34" spans="1:10" ht="19.5" customHeight="1" x14ac:dyDescent="0.2">
      <c r="A34" s="352"/>
      <c r="B34" s="355"/>
      <c r="C34" s="358"/>
      <c r="D34" s="358"/>
      <c r="E34" s="358"/>
      <c r="F34" s="360"/>
      <c r="G34" s="71"/>
      <c r="H34" s="27"/>
      <c r="I34" s="27"/>
      <c r="J34" s="28">
        <f t="shared" si="0"/>
        <v>0</v>
      </c>
    </row>
    <row r="35" spans="1:10" ht="19.5" customHeight="1" x14ac:dyDescent="0.2">
      <c r="A35" s="352"/>
      <c r="B35" s="355"/>
      <c r="C35" s="361"/>
      <c r="D35" s="361"/>
      <c r="E35" s="361">
        <f>+C35*D35</f>
        <v>0</v>
      </c>
      <c r="F35" s="363" t="s">
        <v>153</v>
      </c>
      <c r="G35" s="71"/>
      <c r="H35" s="27"/>
      <c r="I35" s="27"/>
      <c r="J35" s="28">
        <f t="shared" si="0"/>
        <v>0</v>
      </c>
    </row>
    <row r="36" spans="1:10" ht="19.5" customHeight="1" x14ac:dyDescent="0.2">
      <c r="A36" s="352"/>
      <c r="B36" s="355"/>
      <c r="C36" s="357"/>
      <c r="D36" s="357"/>
      <c r="E36" s="357"/>
      <c r="F36" s="360"/>
      <c r="G36" s="71"/>
      <c r="H36" s="27"/>
      <c r="I36" s="27"/>
      <c r="J36" s="28">
        <f t="shared" si="0"/>
        <v>0</v>
      </c>
    </row>
    <row r="37" spans="1:10" ht="19.5" customHeight="1" thickBot="1" x14ac:dyDescent="0.25">
      <c r="A37" s="353"/>
      <c r="B37" s="364"/>
      <c r="C37" s="365"/>
      <c r="D37" s="365"/>
      <c r="E37" s="365"/>
      <c r="F37" s="366"/>
      <c r="G37" s="72"/>
      <c r="H37" s="29"/>
      <c r="I37" s="29"/>
      <c r="J37" s="30">
        <f t="shared" si="0"/>
        <v>0</v>
      </c>
    </row>
    <row r="38" spans="1:10" ht="13.5" thickTop="1" x14ac:dyDescent="0.2"/>
    <row r="39" spans="1:10" x14ac:dyDescent="0.2">
      <c r="A39" s="31" t="s">
        <v>154</v>
      </c>
    </row>
    <row r="40" spans="1:10" x14ac:dyDescent="0.2">
      <c r="A40" s="367" t="s">
        <v>155</v>
      </c>
      <c r="B40" s="367"/>
      <c r="C40" s="367"/>
      <c r="D40" s="367"/>
      <c r="E40" s="367"/>
      <c r="F40" s="367"/>
      <c r="G40" s="367"/>
      <c r="H40" s="367"/>
      <c r="I40" s="367"/>
      <c r="J40" s="367"/>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bf7a2af0-3c4d-462f-a8c1-eded84cc76a1"/>
    <ds:schemaRef ds:uri="http://purl.org/dc/elements/1.1/"/>
    <ds:schemaRef ds:uri="1fee7bf6-0178-4b90-9348-e91dc6fe0c66"/>
    <ds:schemaRef ds:uri="http://www.w3.org/XML/1998/namespace"/>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Vježbenik Grad_Vrbovec</cp:lastModifiedBy>
  <cp:revision/>
  <cp:lastPrinted>2026-02-16T12:03:01Z</cp:lastPrinted>
  <dcterms:created xsi:type="dcterms:W3CDTF">2010-03-25T12:47:07Z</dcterms:created>
  <dcterms:modified xsi:type="dcterms:W3CDTF">2026-02-16T12:50:55Z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