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D:\PPGV\"/>
    </mc:Choice>
  </mc:AlternateContent>
  <xr:revisionPtr revIDLastSave="0" documentId="8_{B485DBE2-863A-4128-8412-1FB8B42EF21D}" xr6:coauthVersionLast="36" xr6:coauthVersionMax="36" xr10:uidLastSave="{00000000-0000-0000-0000-000000000000}"/>
  <bookViews>
    <workbookView xWindow="0" yWindow="0" windowWidth="21570" windowHeight="693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<sst xmlns="http://schemas.openxmlformats.org/spreadsheetml/2006/main" count="485" uniqueCount="366">
  <si>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</si>
  <si>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</si>
  <si>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</si>
  <si>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</si>
  <si>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</si>
  <si>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</si>
  <si>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</si>
  <si>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</si>
  <si>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</si>
  <si>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</si>
  <si>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</si>
  <si>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</si>
  <si>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</si>
  <si>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</si>
  <si>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</si>
  <si>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</si>
  <si>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</si>
  <si>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</si>
  <si>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</si>
  <si>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</si>
  <si>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</si>
  <si>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</si>
  <si>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</si>
  <si>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</si>
  <si>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</si>
  <si>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</si>
  <si>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</si>
  <si>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</si>
  <si>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</si>
  <si>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</si>
  <si>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</si>
  <si>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</si>
  <si>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</si>
  <si>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</si>
  <si>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</si>
  <si>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</si>
  <si>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</si>
  <si>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</si>
  <si>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</si>
  <si>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</si>
  <si>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</si>
  <si>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</si>
  <si>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</si>
  <si>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</si>
  <si>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</si>
  <si>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</si>
  <si>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</si>
  <si>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</si>
  <si>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</si>
  <si>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</si>
  <si>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</si>
  <si>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</si>
  <si>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</si>
  <si>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</si>
  <si>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</si>
  <si>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</si>
  <si>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</si>
  <si>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</si>
  <si>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</si>
  <si>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</si>
  <si>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</si>
  <si>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</si>
  <si>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</si>
  <si>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</si>
  <si>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</si>
  <si>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</si>
  <si>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</si>
  <si>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</si>
  <si>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</si>
  <si>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</si>
  <si>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</si>
  <si>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</si>
  <si>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</si>
  <si>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</si>
  <si>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</si>
  <si>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</si>
  <si>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</si>
  <si>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</si>
  <si>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</si>
  <si>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</si>
  <si>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</si>
  <si>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</si>
  <si>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</si>
  <si>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</si>
  <si>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</si>
  <si>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</si>
  <si>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</si>
  <si>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</si>
  <si>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</si>
  <si>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</si>
  <si>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</si>
  <si>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</si>
  <si>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</si>
  <si>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</si>
  <si>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</si>
  <si>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</si>
  <si>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</si>
  <si>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</si>
  <si>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</si>
  <si>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</si>
  <si>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</si>
  <si>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</si>
  <si>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</si>
  <si>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</si>
  <si>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</si>
  <si>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</si>
  <si>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</si>
  <si>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</si>
  <si>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</si>
  <si>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</si>
  <si>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</si>
  <si>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</si>
  <si>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</si>
  <si>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</si>
  <si>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</si>
  <si>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</si>
  <si>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</si>
  <si>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</si>
  <si>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</si>
  <si>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</si>
  <si>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</si>
  <si>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</si>
  <si>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</si>
  <si>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</si>
  <si>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</si>
  <si>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</si>
  <si>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</si>
  <si>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</si>
  <si>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</si>
  <si>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</si>
  <si>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</si>
  <si>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</si>
  <si>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</si>
  <si>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</si>
  <si>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</si>
  <si>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</si>
  <si>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</si>
  <si>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</si>
  <si>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</si>
  <si>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</si>
  <si>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</si>
  <si>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</si>
  <si>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</si>
  <si>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</si>
  <si>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</si>
  <si>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</si>
  <si>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</si>
  <si>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</si>
  <si>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</si>
  <si>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</si>
  <si>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</si>
  <si>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</si>
  <si>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</si>
  <si>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</si>
  <si>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</si>
  <si>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</si>
  <si>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</si>
  <si>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</si>
  <si>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</si>
  <si>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</si>
  <si>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</si>
  <si>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</si>
  <si>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</si>
  <si>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</si>
  <si>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</si>
  <si>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</si>
  <si>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</si>
  <si>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</si>
  <si>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</si>
  <si>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</si>
  <si>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</si>
  <si>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</si>
  <si>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</si>
  <si>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</si>
  <si>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</si>
  <si>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</si>
  <si>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</si>
  <si>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</si>
  <si>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</si>
  <si>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</si>
  <si>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</si>
  <si>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</si>
  <si>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</si>
  <si>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</si>
  <si>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</si>
  <si>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</si>
  <si>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</si>
  <si>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</si>
  <si>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</si>
  <si>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</si>
  <si>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</si>
  <si>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</si>
  <si>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</si>
  <si>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</si>
  <si>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</si>
  <si>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</si>
  <si>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</si>
  <si>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</si>
  <si>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2025-2029</t>
  </si>
  <si>
    <t>Plan razvoja Zagrebačke županije za period 2021.-2027.</t>
  </si>
  <si>
    <t>GRAD VRBOVEC</t>
  </si>
  <si>
    <t>rujan, 2025</t>
  </si>
  <si>
    <t>Gospodarski razvoj</t>
  </si>
  <si>
    <t>Upravni odjel za razvoj grada</t>
  </si>
  <si>
    <t>R</t>
  </si>
  <si>
    <t>Izgradnja prometnice u zoni "Poduzetnik"</t>
  </si>
  <si>
    <t>Potpore poduzetnicima</t>
  </si>
  <si>
    <t>Izgrađena prometnica u zoni "Poduzetnik"</t>
  </si>
  <si>
    <t>Potpora radu TZGV i turističkim događajima</t>
  </si>
  <si>
    <t>K100007 Izgradnja ceste u zoni malog gospodarstva "Poduzetnik"; A100003 Potpore poduzetnicima i obrtnicima; A100030 Potpora radu Turističke zajednice Grada Vrbovca; A100032 Turističko-kulinarska manifestacija "Kaj su jeli naši stari"; A100033 Ostala turistička događanja u Gradu Vrbovcu</t>
  </si>
  <si>
    <t>PC 2.  Zelena županija čiji se razvoj temelji na ekološkoj i inovativnoj proizvodnji hrane i razvoju pametnih sela</t>
  </si>
  <si>
    <t>Razvoj poljoprivrede</t>
  </si>
  <si>
    <t>Svrha provedbe ove mjere je stvaranje uvjeta za lakši i brži rast gospodarstva u Vrbovcu i to: izgradnjom gospodarske infrastrukture, potporama poduzetnicima i razvoju turizma.</t>
  </si>
  <si>
    <t>Ukupni prihod po zaposlenom veći od 0</t>
  </si>
  <si>
    <t>Porast broja dolazaka turista</t>
  </si>
  <si>
    <t>A100020 Potpore u poljoprivredi</t>
  </si>
  <si>
    <t>Svrha provedbe ove mjere je poticanje OPG-ova da se bave poljoprivrednom djelatnošću na produktivniji i održiv način.</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</si>
  <si>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</si>
  <si>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</si>
  <si>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</si>
  <si>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6. Osigurati pristup pitkoj vodi za sve, održivo upravljati vodama te osigurati higijenske uvjete za sve</t>
  </si>
  <si>
    <t>Cilj 8. Promovirati uključiv i održiv gospodarski rast, punu zaposlenost i dostojanstven rad za sve</t>
  </si>
  <si>
    <t>Cilj 9. Izgraditi prilagodljivu infrastrukturu, promovirati uključivu i održivu industrijalizaciju i poticati inovativnost</t>
  </si>
  <si>
    <t>Cilj 11. Učiniti gradove i naselja uključivim, sigurnim, prilagodljivim i održivim</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</si>
  <si>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</si>
  <si>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</si>
  <si>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razvoj</t>
  </si>
  <si>
    <t>I, R</t>
  </si>
  <si>
    <t>Povećanje broja proizvodnih OPG-a, te proizvodnih s preradom i/ili s uslugama</t>
  </si>
  <si>
    <t>Potpora svim vrstama poljoprivredne proizvodnje</t>
  </si>
  <si>
    <t>.2.1</t>
  </si>
  <si>
    <t>1.1</t>
  </si>
  <si>
    <t>Zaštita i unapređenje prirode i okoliša</t>
  </si>
  <si>
    <t xml:space="preserve">PC 1. Povećati konkurentnost i društvenu odgovornost gospodarstva                              </t>
  </si>
  <si>
    <t>PC 3. Poboljšati infrastrukturu i kvalitetu života održivim korištenjem prirodnih resursa i kulturnih dobara</t>
  </si>
  <si>
    <t>Zbrinuti azbest i opasan otpad</t>
  </si>
  <si>
    <t>Izgradnja odlagališta kom. otpada "Beljavine"</t>
  </si>
  <si>
    <t>A100007 Zbrinjavanje azbestnog i opasnog otpada;  A100006 Sufinanciranje građanima alternativnih izvora energije; K100001 Sufinanciranje sanacije odlagališta komunalnog otpada "Beljavine"</t>
  </si>
  <si>
    <t>Zbrinuti sav azbestni i opasni otpad</t>
  </si>
  <si>
    <t>Sufinanciranje građanima uvođenje OIE</t>
  </si>
  <si>
    <t>Veći udio korištenja OIE građana i kućanstava</t>
  </si>
  <si>
    <t>Izgrađeno odlagalište kom. otpada</t>
  </si>
  <si>
    <t>3.1</t>
  </si>
  <si>
    <t>Svrha provedbe ove mjere je zaštita i unapređenje okoliša, financiranjem zbrinjavanja azbestnog i opasnog otpada, potporama kućanstvima u prelasku na OIE i izgradnjom odlagališta komunalnog otpada (otplata kredita)</t>
  </si>
  <si>
    <t>Komunalno gospodarstvo</t>
  </si>
  <si>
    <t>Promet i održavanje javnih prometnica</t>
  </si>
  <si>
    <t>Uređenje naselja i stanovanje</t>
  </si>
  <si>
    <t>Urbanističko i prostorno planiranje</t>
  </si>
  <si>
    <t>Protupožarna i civilna zaštita</t>
  </si>
  <si>
    <t>Socijalna skrb</t>
  </si>
  <si>
    <t>Primarna zdravstvena zaštita</t>
  </si>
  <si>
    <t>Demografija</t>
  </si>
  <si>
    <t>Odgoj i obrazovanje</t>
  </si>
  <si>
    <t>Briga o djeci</t>
  </si>
  <si>
    <t>Kultura, tjelesna kultura i sport</t>
  </si>
  <si>
    <t>Svrha provedbe ove mjere je unaprijediti komunalni standard građana održavanjem komunalnog reda</t>
  </si>
  <si>
    <t>3.2</t>
  </si>
  <si>
    <t>A100005 Održavanje nerazv.  cesta, park. i jav. prom. Povr.; A100012 Održavanje jav.zel.povr., građ. i uređaja; A100004 Održavanje jav.povr. - higijeničarstvo, zbrinjavanje napuštenih životinja</t>
  </si>
  <si>
    <t>Održavane javne prometne površine</t>
  </si>
  <si>
    <t>Održavane zelene površine</t>
  </si>
  <si>
    <t>Održavane higijene javnog prostora</t>
  </si>
  <si>
    <t>Održavane zelene i ostale javne površine</t>
  </si>
  <si>
    <t>Održavana higijena javnog prostora</t>
  </si>
  <si>
    <t>K100008 Izgradnja ceste u Vinogradskoj ulici</t>
  </si>
  <si>
    <t>Svrha provedbe ove mjere je poboljšati promet i prometnu povezanost unutar naselja Vrbovec</t>
  </si>
  <si>
    <t>I</t>
  </si>
  <si>
    <t>Izgradnja nove prometnice u naselju Vrbovec</t>
  </si>
  <si>
    <t>Izgrađena nova prometnica</t>
  </si>
  <si>
    <t>3.3</t>
  </si>
  <si>
    <t>PROGRAM 5001 ODRŽAVANJE KOMUNALNE INFRASTRUKTURE</t>
  </si>
  <si>
    <t>PROGRAM 6000 UNAPREĐENJE I ODRŽAVANJE OKOLIŠA</t>
  </si>
  <si>
    <t>PROGRAM 5002 GRADNJA KOMUNALNE INFRASTRUKTURE</t>
  </si>
  <si>
    <t>PROGRAM 2100 RAZVOJ GOSPODARSTVA, TURIZMA I POLJOPRIVREDE</t>
  </si>
  <si>
    <t>PROGRAM 5002 GRADNJA KOMUNALNE INFRASTRUKTURE; PROGRAM 5006 UPRAVLJANJE IMOVINOM I ODRŽAVANJE IMOVINE GRADA</t>
  </si>
  <si>
    <t>Svrha provedbe ove mjere je odgovorno upravljanje imovinom grada, te uređenje naselja i stanovanja, i mogućnošću kvalitetnije provedenog društvenog života</t>
  </si>
  <si>
    <t>K100002 Izgradnja i opremanje igrališta na javnim površinama; Aktivnost A100001 Održavanje društvenih domova; A100002 Održavanje gradskih poslovnih prostora</t>
  </si>
  <si>
    <t>Izgradnja i opremanje dječjih igrališta</t>
  </si>
  <si>
    <t>Održavanje društvenih domova u naseljima</t>
  </si>
  <si>
    <t>Održavanje gradskih poslovnih prostora</t>
  </si>
  <si>
    <t>U svim naseljima dječja igrališta</t>
  </si>
  <si>
    <t>U svim naseljima energetski obnovljen društveni dom</t>
  </si>
  <si>
    <t>Energetski obnovljena zgrada gradske upr.</t>
  </si>
  <si>
    <t>PROGRAM 5005 PROSTORNO UREĐENJE I UNAPREĐENJE STANOVANJA U ZAJEDNICI</t>
  </si>
  <si>
    <t>Sve razine prostornih planova prevesti u e-planove, stalno ih obnavaljati i unapređivati. Provesti katastarsko-geodetsku izmjeru sveg građevinskog zemljišta u Vrbovcu.</t>
  </si>
  <si>
    <t>Kapitalni projekt K100002 Geodetsko - katastarska izmjera</t>
  </si>
  <si>
    <t>3.4</t>
  </si>
  <si>
    <t>3.5</t>
  </si>
  <si>
    <t>Izvršiti katastarsko-geodetsku izmjeru svih građevinskih područja</t>
  </si>
  <si>
    <t>Izvršiti prilagodbu svih akata prostornog planiranja u e-planove</t>
  </si>
  <si>
    <t>Pouzdani podaci o građevinskom zemljištu</t>
  </si>
  <si>
    <t>U potpunosti transparentni prostorni e-planovi</t>
  </si>
  <si>
    <t>Služba za opće poslove</t>
  </si>
  <si>
    <t>Svrha provedbe ove mjere je ojačati sigurnost Grada Vrbovca, te što efikasniju sanaciju eventualno nastalih šteta od prirodnih i ostalih nepogoda.</t>
  </si>
  <si>
    <t>PROGRAM 1300 ZAŠTITA I SPAŠAVANJE</t>
  </si>
  <si>
    <t>PC 4.Razvijati ljudske resurse i unaprijediti upravljanje razvojem</t>
  </si>
  <si>
    <t>K100031 Izgradnja novog vatrogasnog centra; A100005 Javna ovlast i redovna djelatnost Crvenog križa 0,5% i djelovanje službe traženja 0,2%; Aktivnost A100002 Redovan rad Vatrogasne zajednice Vrbovec</t>
  </si>
  <si>
    <t>Izgradnja novog vatrogasnog centra</t>
  </si>
  <si>
    <t>Izgrađen novi vatrogasni centar</t>
  </si>
  <si>
    <t>Spremnost za provođenje zaštite i spašavanja</t>
  </si>
  <si>
    <t>Osposobljene službe zaštite i spašavanja</t>
  </si>
  <si>
    <t>4.1.</t>
  </si>
  <si>
    <t>Lokalna uprava i administracija</t>
  </si>
  <si>
    <t>4.2</t>
  </si>
  <si>
    <t>A100001 Redovna djelatnost Razvojne agencije</t>
  </si>
  <si>
    <t>Upravni odjel za razvoj grada; Upravni odjel za financije</t>
  </si>
  <si>
    <t>Svrha provedbe ove mjere je ubrzati razvoj Grada Vrbovca aplikacijom na što više natječaja radi privlačenja novaca iz EU i ostalih izvora</t>
  </si>
  <si>
    <t>4.3</t>
  </si>
  <si>
    <t>4.4</t>
  </si>
  <si>
    <t>4.5</t>
  </si>
  <si>
    <t>4.6</t>
  </si>
  <si>
    <t>4.7</t>
  </si>
  <si>
    <t>4.8</t>
  </si>
  <si>
    <t>Apliciranje i provođenje razvojnih projekata Grada</t>
  </si>
  <si>
    <t>Aplicirani i provedeni natječaji za financiranje razvojnih projekata Grada Vrbovca</t>
  </si>
  <si>
    <t>Služba za opće poslove; Upravni odjel za razvoj grada</t>
  </si>
  <si>
    <t>PROGRAM 2000 ULAGANJE U KVALITETU ŽIVOTA U ZAJEDNICI</t>
  </si>
  <si>
    <t>A100001 Sufinanciranje programa i projekata za opće dobro koje provode udruge; A100002 Briga o starijim osobama i umirovljenicima; A100003 Briga o socijalno-ugroženim skupinama</t>
  </si>
  <si>
    <t>Ostvareni programi za opće dobro udruga</t>
  </si>
  <si>
    <t>Sufinanciranje programa za opće dobro koje provode udruge</t>
  </si>
  <si>
    <t>Financijski dodatak umirovljenicima s nižim mirovinama</t>
  </si>
  <si>
    <t>Broj dodijeljenih potpora ugroženim građanima</t>
  </si>
  <si>
    <t>Dodijeljene potpore ugroženim građanima</t>
  </si>
  <si>
    <t>Svrha provedbe ove mjere je financijski pomoći najranjivijim skupinama društva - financiranjem rehabilitacijskih terapija djeci s posebnim potrebama, umirovljenicima i građanima u riziku od siromaštva.</t>
  </si>
  <si>
    <t>Sufinanciranje logopedske terapije</t>
  </si>
  <si>
    <t>Sufinanciranje pedijatrijske ordinacije u DZVrbovec</t>
  </si>
  <si>
    <t>Iznos sufinanciranja po satu terapije, broj sati</t>
  </si>
  <si>
    <t xml:space="preserve">Iznos sufinanciranja rada pedijatra </t>
  </si>
  <si>
    <t xml:space="preserve">Broj programa edukativno-rehabilitacijske terapije </t>
  </si>
  <si>
    <t>Provođenje rehabilitacijske terapije djece s posebnim potrebama putem udruga</t>
  </si>
  <si>
    <t>Sufinanciranje škole plivanja za predškolsku djecu</t>
  </si>
  <si>
    <t>Produženi boravak osnovnoškolske djece</t>
  </si>
  <si>
    <t>Stipendije za srednje škole i studente</t>
  </si>
  <si>
    <t>Opremanje srednjoškolaca</t>
  </si>
  <si>
    <t>Sufinanciranje škole plivanja za učenike IV. razreda</t>
  </si>
  <si>
    <t>Dogradnja vrtića u naselju Jug</t>
  </si>
  <si>
    <t>Sufinanciranje rada sportskih klubova</t>
  </si>
  <si>
    <t>Sufinanciranje rada kulturno-umjetničkih udruga</t>
  </si>
  <si>
    <t>Sufinanciranje rada s djecom s posebnim potrebama</t>
  </si>
  <si>
    <t>Iznos naknade</t>
  </si>
  <si>
    <t>Dodjela naknade za novorođeno dijete</t>
  </si>
  <si>
    <t>Broj sufinancirane djece</t>
  </si>
  <si>
    <t xml:space="preserve">Broj studenata i učenika </t>
  </si>
  <si>
    <t>Izgradnja nove škole i sportske dvorane</t>
  </si>
  <si>
    <t>Broj novih objekata</t>
  </si>
  <si>
    <t>Broj djece korisnika</t>
  </si>
  <si>
    <t>Broj učenika korisnika potpore</t>
  </si>
  <si>
    <t>Broj udruga</t>
  </si>
  <si>
    <t>Broj sportskih klubova</t>
  </si>
  <si>
    <t>Obnovljeno i stavljeno u funkciju zaštićeno dobro</t>
  </si>
  <si>
    <t>Broj pomoćnika u nastavi</t>
  </si>
  <si>
    <t>Obnova zaštićenog spomenika kulture</t>
  </si>
  <si>
    <t>Izgrađen novi objekt vrtića</t>
  </si>
  <si>
    <t>Najviši iznos mirovine za koji se dodjeljuje potpora</t>
  </si>
  <si>
    <t xml:space="preserve">Svrha provedbe ove mjere je osigurati bolji zdravstveni standard za sve stanovnike grada, bez obzira na dob i potrebe, a osobito za građane s kroničnim bolestima i onima koje narušavaju kvalitetu života. </t>
  </si>
  <si>
    <t xml:space="preserve">Svrha provedbe ove mjere je potaknuti mlade obitelji da se odluče za dijete više, te im pomoći u organizaciji i troškovima obiteljskog života. </t>
  </si>
  <si>
    <t>A100013 Sufinanciranje škole plivanja predškolske djece u Nerezinama; A100018 Sufinanciranje produženog boravka učenika osnovne škole</t>
  </si>
  <si>
    <t>K100051 Izgradnja nove o.š. s dvoranom; K100050 Izgradnja nove sportske dvorane OŠ KK; A100015 Stipendije učenika srednjih škola i studenata; A100021 Sufinanciranje opremanja uč. srednjih škola</t>
  </si>
  <si>
    <t>A100012 Sufinanciranje škole plivanja učenika četvrtih razreda o.š.; A100003 Sufinanciranje programa za djecu s posebnim potrebama</t>
  </si>
  <si>
    <t>PROGRAM 2000 ULAGANJE U KVALITETU ŽIVOTA U ZAJEDNIC;I PROGRAM 3000 ZAŠTITA I PROMICANJE PRAVA I INTERESA OSOBA S INVALIDITETOM</t>
  </si>
  <si>
    <t>2000 ULAGANJE U KVALITETU ŽIVOTA U ZAJEDNICI;  PROGRAM 1200 SPORT I REKREACIJA</t>
  </si>
  <si>
    <t>PROGRAM 5006 UPRAVLJANJE IMOVINOM I ODRŽAVANJE IMOVINE GRADA; PROGRAM 2000 ULAGANJE U KVALITETU ŽIVOTA U ZAJEDNICI</t>
  </si>
  <si>
    <t>A100006 Sufinanciranje logopedske terapije; A100001 Sufinanciranje programa i projekata za opće dobro koje provode udruge</t>
  </si>
  <si>
    <t>Svrha provedbe ove mjere je osigurati bolje uvjete za kvalitetno obrazovanje, te pomoći učenicima srednjih škola u opremanju, kao i poticati izvrsnost stipendijama uz pomoć učenicima slabijeg imovinskog stanja</t>
  </si>
  <si>
    <t>Svrha provedbe ove mjere je podržati programe kulturno umjetničkih udruga, sportskih klubova, te obnoviti i staviti u funkciju zaštićeno kulturno dobro</t>
  </si>
  <si>
    <t>Svrha provedbe ove mjere je pružiti što bolju skrb svoj djeci, djeci s posebnim potrebama, kao i  povećati kapacitete za rani predškolski odgoj djece izgradnjom nove zgrade dječjeg vrtića.</t>
  </si>
  <si>
    <t>K100005 Sanacija dvorca Patačić; A100001 Sufinanciranje programa i projekata za opće dobro koje provode udruge; A100001 Redovna djelatnost Sportske zajednice Grada Vrbovca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</si>
</sst>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4"/>
      <name val="Calibri"/>
      <family val="2"/>
      <charset val="238"/>
    </font>
    <font>
      <sz val="14"/>
      <color rgb="FF222222"/>
      <name val="Calibri"/>
      <family val="2"/>
      <scheme val="minor"/>
    </font>
    <font>
      <sz val="12"/>
      <name val="Calibri"/>
      <family val="2"/>
      <charset val="238"/>
    </font>
    <font>
      <sz val="14"/>
      <name val="Calibri"/>
      <family val="2"/>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37">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4" fontId="44" fillId="0" borderId="0" xfId="0" applyNumberFormat="1" applyFont="1" applyAlignment="1">
      <alignment horizontal="center" vertical="center" wrapText="1"/>
    </xf>
    <xf numFmtId="0" fontId="47" fillId="4" borderId="3" xfId="0" applyFont="1" applyFill="1" applyBorder="1" applyAlignment="1">
      <alignment vertical="center" wrapText="1"/>
    </xf>
    <xf numFmtId="0" fontId="47" fillId="4" borderId="3" xfId="0" applyFont="1" applyFill="1" applyBorder="1" applyAlignment="1">
      <alignment horizontal="center" vertical="center" wrapText="1"/>
    </xf>
    <xf numFmtId="0" fontId="47" fillId="0" borderId="3" xfId="0" applyFont="1" applyBorder="1" applyAlignment="1">
      <alignment horizontal="center" vertical="center" wrapText="1"/>
    </xf>
    <xf numFmtId="0" fontId="47" fillId="4" borderId="2" xfId="0" applyFont="1" applyFill="1" applyBorder="1" applyAlignment="1">
      <alignment vertical="center" wrapText="1"/>
    </xf>
    <xf numFmtId="0" fontId="47" fillId="4" borderId="2" xfId="0" applyFont="1" applyFill="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applyAlignment="1">
      <alignment vertical="center" wrapText="1"/>
    </xf>
    <xf numFmtId="0" fontId="47" fillId="4" borderId="19"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47" fillId="0" borderId="2" xfId="0" applyFont="1" applyBorder="1" applyAlignment="1">
      <alignment horizontal="center" vertical="center" wrapText="1"/>
    </xf>
    <xf numFmtId="0" fontId="47" fillId="4" borderId="2" xfId="0" applyFont="1" applyFill="1" applyBorder="1" applyAlignment="1">
      <alignment horizontal="center" vertical="center" wrapText="1"/>
    </xf>
    <xf numFmtId="0" fontId="47" fillId="0" borderId="2" xfId="0" applyFont="1" applyBorder="1" applyAlignment="1">
      <alignment horizontal="center" vertical="center" wrapText="1"/>
    </xf>
    <xf numFmtId="9" fontId="47" fillId="4" borderId="2" xfId="0" applyNumberFormat="1" applyFont="1" applyFill="1" applyBorder="1" applyAlignment="1">
      <alignment horizontal="center" vertical="center" wrapText="1"/>
    </xf>
    <xf numFmtId="9" fontId="47" fillId="0" borderId="2" xfId="0" applyNumberFormat="1" applyFont="1" applyBorder="1" applyAlignment="1">
      <alignment horizontal="center" vertical="center" wrapText="1"/>
    </xf>
    <xf numFmtId="0" fontId="47" fillId="0" borderId="2" xfId="0" applyFont="1" applyBorder="1" applyAlignment="1">
      <alignment horizontal="right" vertical="center" wrapText="1"/>
    </xf>
    <xf numFmtId="0" fontId="47" fillId="0" borderId="2" xfId="0" applyFont="1" applyBorder="1" applyAlignment="1">
      <alignment horizontal="center" vertical="center" wrapText="1"/>
    </xf>
    <xf numFmtId="0" fontId="47" fillId="4" borderId="2" xfId="0"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7" fillId="0" borderId="6"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3"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7" fillId="0" borderId="2"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4" fontId="47" fillId="0" borderId="2" xfId="0" applyNumberFormat="1" applyFont="1" applyBorder="1" applyAlignment="1">
      <alignment horizontal="center" vertical="center" wrapText="1"/>
    </xf>
    <xf numFmtId="49" fontId="47" fillId="0" borderId="2" xfId="0" applyNumberFormat="1" applyFont="1" applyBorder="1" applyAlignment="1">
      <alignment horizontal="center" vertical="center" wrapText="1"/>
    </xf>
    <xf numFmtId="0" fontId="50" fillId="0" borderId="6"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3" xfId="0" applyFont="1" applyBorder="1" applyAlignment="1">
      <alignment horizontal="center" vertical="center" wrapText="1"/>
    </xf>
    <xf numFmtId="49" fontId="47" fillId="0" borderId="6" xfId="0" applyNumberFormat="1" applyFont="1" applyBorder="1" applyAlignment="1">
      <alignment horizontal="center" vertical="center" wrapText="1"/>
    </xf>
    <xf numFmtId="49" fontId="47" fillId="0" borderId="19" xfId="0" applyNumberFormat="1" applyFont="1" applyBorder="1" applyAlignment="1">
      <alignment horizontal="center" vertical="center" wrapText="1"/>
    </xf>
    <xf numFmtId="49" fontId="47" fillId="0" borderId="3" xfId="0" applyNumberFormat="1" applyFont="1" applyBorder="1" applyAlignment="1">
      <alignment horizontal="center" vertical="center" wrapText="1"/>
    </xf>
    <xf numFmtId="17" fontId="47" fillId="4" borderId="2" xfId="0" applyNumberFormat="1" applyFont="1" applyFill="1" applyBorder="1" applyAlignment="1">
      <alignment horizontal="center" vertical="center" wrapText="1"/>
    </xf>
    <xf numFmtId="0" fontId="47"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9" fillId="0" borderId="3" xfId="0" applyFont="1" applyBorder="1" applyAlignment="1">
      <alignment horizontal="center" vertical="center" wrapText="1"/>
    </xf>
    <xf numFmtId="0" fontId="49" fillId="0" borderId="2" xfId="0" applyFont="1" applyBorder="1" applyAlignment="1">
      <alignment horizontal="center" vertical="center" wrapText="1"/>
    </xf>
    <xf numFmtId="0" fontId="45" fillId="13" borderId="6" xfId="2" applyFont="1" applyBorder="1" applyAlignment="1">
      <alignment horizontal="center" vertical="center" wrapText="1"/>
    </xf>
    <xf numFmtId="0" fontId="44" fillId="0" borderId="6" xfId="0" applyFont="1" applyBorder="1" applyAlignment="1">
      <alignment horizontal="left" vertical="center" wrapText="1"/>
    </xf>
    <xf numFmtId="0" fontId="44" fillId="0" borderId="19" xfId="0" applyFont="1" applyBorder="1" applyAlignment="1">
      <alignment horizontal="left" vertical="center" wrapText="1"/>
    </xf>
    <xf numFmtId="0" fontId="44" fillId="0" borderId="3" xfId="0" applyFont="1" applyBorder="1" applyAlignment="1">
      <alignment horizontal="left" vertical="center" wrapText="1"/>
    </xf>
    <xf numFmtId="4" fontId="47" fillId="0" borderId="3" xfId="0" applyNumberFormat="1" applyFont="1" applyBorder="1" applyAlignment="1">
      <alignment horizontal="center" vertical="center" wrapText="1"/>
    </xf>
    <xf numFmtId="0" fontId="49" fillId="0" borderId="6" xfId="0" applyFont="1" applyBorder="1" applyAlignment="1">
      <alignment horizontal="center" vertical="center" wrapText="1"/>
    </xf>
    <xf numFmtId="0" fontId="49" fillId="0" borderId="19"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3" xfId="0" applyFont="1" applyBorder="1" applyAlignment="1">
      <alignment horizontal="center" vertical="center" wrapText="1"/>
    </xf>
    <xf numFmtId="0" fontId="47" fillId="4" borderId="6" xfId="0" applyFont="1" applyFill="1" applyBorder="1" applyAlignment="1">
      <alignment horizontal="center" vertical="center" wrapText="1"/>
    </xf>
    <xf numFmtId="0" fontId="47" fillId="4" borderId="19" xfId="0" applyFont="1" applyFill="1" applyBorder="1" applyAlignment="1">
      <alignment horizontal="center" vertical="center" wrapText="1"/>
    </xf>
    <xf numFmtId="0" fontId="47" fillId="4" borderId="3" xfId="0" applyFont="1" applyFill="1" applyBorder="1" applyAlignment="1">
      <alignment horizontal="center" vertical="center" wrapText="1"/>
    </xf>
    <xf numFmtId="17" fontId="47" fillId="4" borderId="6" xfId="0" applyNumberFormat="1" applyFont="1" applyFill="1" applyBorder="1" applyAlignment="1">
      <alignment horizontal="center" vertical="center" wrapText="1"/>
    </xf>
    <xf numFmtId="17" fontId="47" fillId="4" borderId="19" xfId="0" applyNumberFormat="1" applyFont="1" applyFill="1" applyBorder="1" applyAlignment="1">
      <alignment horizontal="center" vertical="center" wrapText="1"/>
    </xf>
    <xf numFmtId="17" fontId="47" fillId="4" borderId="3" xfId="0" applyNumberFormat="1" applyFont="1" applyFill="1" applyBorder="1" applyAlignment="1">
      <alignment horizontal="center" vertical="center" wrapText="1"/>
    </xf>
    <xf numFmtId="0" fontId="47" fillId="0" borderId="6" xfId="0" applyFont="1" applyBorder="1" applyAlignment="1">
      <alignment horizontal="right" vertical="center" wrapText="1"/>
    </xf>
    <xf numFmtId="0" fontId="47" fillId="0" borderId="19" xfId="0" applyFont="1" applyBorder="1" applyAlignment="1">
      <alignment horizontal="right" vertical="center" wrapText="1"/>
    </xf>
    <xf numFmtId="0" fontId="47" fillId="0" borderId="3" xfId="0" applyFont="1" applyBorder="1" applyAlignment="1">
      <alignment horizontal="right" vertical="center" wrapText="1"/>
    </xf>
    <xf numFmtId="9" fontId="47" fillId="4" borderId="6"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 xfId="2" builtinId="28"/>
    <cellStyle name="Normal" xfId="0" builtinId="0"/>
    <cellStyle name="Normal 2" xfId="3" xr:uid="{E7A72BBD-12AB-48E4-9E18-F40E6ECFBABF}"/>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3" t="s">
        <v>45</v>
      </c>
      <c r="B1" s="124"/>
      <c r="C1" s="124"/>
      <c r="D1" s="124"/>
      <c r="E1" s="116"/>
      <c r="F1" s="117"/>
      <c r="G1" s="117"/>
      <c r="H1" s="117"/>
      <c r="I1" s="117"/>
      <c r="J1" s="117"/>
      <c r="K1" s="117"/>
      <c r="L1" s="117"/>
      <c r="M1" s="118"/>
    </row>
    <row r="2" spans="1:13" ht="30.95" customHeight="1" x14ac:dyDescent="0.25">
      <c r="A2" s="123" t="s">
        <v>46</v>
      </c>
      <c r="B2" s="124"/>
      <c r="C2" s="124"/>
      <c r="D2" s="124"/>
      <c r="E2" s="63"/>
      <c r="F2" s="47" t="s">
        <v>47</v>
      </c>
      <c r="G2" s="64"/>
      <c r="H2" s="47" t="s">
        <v>48</v>
      </c>
      <c r="I2" s="64"/>
      <c r="J2" s="36"/>
      <c r="K2" s="36"/>
      <c r="L2" s="36"/>
      <c r="M2" s="37"/>
    </row>
    <row r="3" spans="1:13" ht="30.95" customHeight="1" x14ac:dyDescent="0.25">
      <c r="A3" s="123" t="s">
        <v>49</v>
      </c>
      <c r="B3" s="124"/>
      <c r="C3" s="124" t="s">
        <v>50</v>
      </c>
      <c r="D3" s="124"/>
      <c r="E3" s="116"/>
      <c r="F3" s="117"/>
      <c r="G3" s="117"/>
      <c r="H3" s="117"/>
      <c r="I3" s="117"/>
      <c r="J3" s="117"/>
      <c r="K3" s="117"/>
      <c r="L3" s="117"/>
      <c r="M3" s="118"/>
    </row>
    <row r="4" spans="1:13" ht="30.95" customHeight="1" x14ac:dyDescent="0.25">
      <c r="A4" s="123" t="s">
        <v>51</v>
      </c>
      <c r="B4" s="124"/>
      <c r="C4" s="124"/>
      <c r="D4" s="124"/>
      <c r="E4" s="63"/>
      <c r="F4" s="47" t="s">
        <v>47</v>
      </c>
      <c r="G4" s="64"/>
      <c r="H4" s="47" t="s">
        <v>48</v>
      </c>
      <c r="I4" s="64"/>
      <c r="J4" s="36"/>
      <c r="K4" s="36"/>
      <c r="L4" s="36"/>
      <c r="M4" s="37"/>
    </row>
    <row r="5" spans="1:13" ht="30.95" customHeight="1" x14ac:dyDescent="0.25">
      <c r="A5" s="101" t="s">
        <v>52</v>
      </c>
      <c r="B5" s="102"/>
      <c r="C5" s="102" t="s">
        <v>53</v>
      </c>
      <c r="D5" s="102"/>
      <c r="E5" s="119"/>
      <c r="F5" s="120"/>
      <c r="G5" s="120"/>
      <c r="H5" s="117"/>
      <c r="I5" s="117"/>
      <c r="J5" s="117"/>
      <c r="K5" s="117"/>
      <c r="L5" s="117"/>
      <c r="M5" s="118"/>
    </row>
    <row r="6" spans="1:13" ht="23.25" customHeight="1" x14ac:dyDescent="0.2">
      <c r="A6" s="34"/>
      <c r="B6" s="62"/>
      <c r="C6" s="107" t="s">
        <v>54</v>
      </c>
      <c r="D6" s="107"/>
      <c r="E6" s="107"/>
      <c r="F6" s="107"/>
      <c r="G6" s="108"/>
      <c r="H6" s="109" t="s">
        <v>55</v>
      </c>
      <c r="I6" s="109"/>
      <c r="J6" s="109"/>
      <c r="K6" s="109"/>
      <c r="L6" s="109"/>
      <c r="M6" s="110"/>
    </row>
    <row r="7" spans="1:13" ht="29.1" customHeight="1" x14ac:dyDescent="0.2">
      <c r="A7" s="121" t="s">
        <v>56</v>
      </c>
      <c r="B7" s="121" t="s">
        <v>57</v>
      </c>
      <c r="C7" s="103" t="s">
        <v>58</v>
      </c>
      <c r="D7" s="105" t="s">
        <v>59</v>
      </c>
      <c r="E7" s="105" t="s">
        <v>60</v>
      </c>
      <c r="F7" s="105" t="s">
        <v>61</v>
      </c>
      <c r="G7" s="105" t="s">
        <v>62</v>
      </c>
      <c r="H7" s="106" t="s">
        <v>63</v>
      </c>
      <c r="I7" s="106" t="s">
        <v>64</v>
      </c>
      <c r="J7" s="111" t="s">
        <v>65</v>
      </c>
      <c r="K7" s="112"/>
      <c r="L7" s="111" t="s">
        <v>66</v>
      </c>
      <c r="M7" s="112"/>
    </row>
    <row r="8" spans="1:13" ht="30.95" customHeight="1" x14ac:dyDescent="0.2">
      <c r="A8" s="104"/>
      <c r="B8" s="122"/>
      <c r="C8" s="104"/>
      <c r="D8" s="104"/>
      <c r="E8" s="104"/>
      <c r="F8" s="104"/>
      <c r="G8" s="115"/>
      <c r="H8" s="104"/>
      <c r="I8" s="104"/>
      <c r="J8" s="113"/>
      <c r="K8" s="114"/>
      <c r="L8" s="113" t="s">
        <v>66</v>
      </c>
      <c r="M8" s="114"/>
    </row>
    <row r="9" spans="1:13" ht="30.95" customHeight="1" x14ac:dyDescent="0.2">
      <c r="A9" s="98"/>
      <c r="B9" s="98"/>
      <c r="C9" s="98"/>
      <c r="D9" s="98"/>
      <c r="E9" s="98"/>
      <c r="F9" s="48"/>
      <c r="G9" s="48"/>
      <c r="H9" s="48"/>
      <c r="I9" s="48"/>
      <c r="J9" s="125"/>
      <c r="K9" s="126"/>
      <c r="L9" s="125"/>
      <c r="M9" s="126"/>
    </row>
    <row r="10" spans="1:13" ht="30.95" customHeight="1" x14ac:dyDescent="0.2">
      <c r="A10" s="99"/>
      <c r="B10" s="99"/>
      <c r="C10" s="99"/>
      <c r="D10" s="99"/>
      <c r="E10" s="99"/>
      <c r="F10" s="49"/>
      <c r="G10" s="49"/>
      <c r="H10" s="49"/>
      <c r="I10" s="49"/>
      <c r="J10" s="127"/>
      <c r="K10" s="128"/>
      <c r="L10" s="127"/>
      <c r="M10" s="128"/>
    </row>
    <row r="11" spans="1:13" ht="30.95" customHeight="1" x14ac:dyDescent="0.2">
      <c r="A11" s="99"/>
      <c r="B11" s="99"/>
      <c r="C11" s="99"/>
      <c r="D11" s="99"/>
      <c r="E11" s="99"/>
      <c r="F11" s="50"/>
      <c r="G11" s="50"/>
      <c r="H11" s="50"/>
      <c r="I11" s="50"/>
      <c r="J11" s="95" t="s">
        <v>67</v>
      </c>
      <c r="K11" s="95" t="s">
        <v>68</v>
      </c>
      <c r="L11" s="95" t="s">
        <v>69</v>
      </c>
      <c r="M11" s="95" t="s">
        <v>70</v>
      </c>
    </row>
    <row r="12" spans="1:13" ht="30.95" customHeight="1" x14ac:dyDescent="0.2">
      <c r="A12" s="99"/>
      <c r="B12" s="99"/>
      <c r="C12" s="99"/>
      <c r="D12" s="99"/>
      <c r="E12" s="99"/>
      <c r="F12" s="50"/>
      <c r="G12" s="50"/>
      <c r="H12" s="50"/>
      <c r="I12" s="50"/>
      <c r="J12" s="96"/>
      <c r="K12" s="96"/>
      <c r="L12" s="96"/>
      <c r="M12" s="96"/>
    </row>
    <row r="13" spans="1:13" ht="30.95" customHeight="1" x14ac:dyDescent="0.2">
      <c r="A13" s="99"/>
      <c r="B13" s="99"/>
      <c r="C13" s="99"/>
      <c r="D13" s="99"/>
      <c r="E13" s="99"/>
      <c r="F13" s="50"/>
      <c r="G13" s="50"/>
      <c r="H13" s="50"/>
      <c r="I13" s="50"/>
      <c r="J13" s="125"/>
      <c r="K13" s="126"/>
      <c r="L13" s="125"/>
      <c r="M13" s="126"/>
    </row>
    <row r="14" spans="1:13" ht="30" customHeight="1" x14ac:dyDescent="0.2">
      <c r="A14" s="100"/>
      <c r="B14" s="100"/>
      <c r="C14" s="100"/>
      <c r="D14" s="100"/>
      <c r="E14" s="100"/>
      <c r="F14" s="51"/>
      <c r="G14" s="51"/>
      <c r="H14" s="51"/>
      <c r="I14" s="51"/>
      <c r="J14" s="127"/>
      <c r="K14" s="128"/>
      <c r="L14" s="127"/>
      <c r="M14" s="128"/>
    </row>
    <row r="16" spans="1:13" ht="15" x14ac:dyDescent="0.25">
      <c r="C16" s="52" t="s">
        <v>71</v>
      </c>
    </row>
    <row r="17" spans="3:13" ht="14.25" x14ac:dyDescent="0.2">
      <c r="C17" s="97" t="s">
        <v>72</v>
      </c>
      <c r="D17" s="97"/>
      <c r="E17" s="97"/>
      <c r="F17" s="97"/>
      <c r="G17" s="97"/>
    </row>
    <row r="18" spans="3:13" ht="22.5" customHeight="1" x14ac:dyDescent="0.2">
      <c r="C18" s="1" t="s">
        <v>73</v>
      </c>
      <c r="D18" s="1"/>
      <c r="E18" s="1"/>
      <c r="F18" s="1"/>
      <c r="G18" s="1"/>
      <c r="H18" s="1"/>
      <c r="I18" s="1"/>
      <c r="J18" s="1"/>
      <c r="K18" s="1"/>
      <c r="L18" s="1"/>
      <c r="M18" s="1"/>
    </row>
    <row r="19" spans="3:13" ht="14.25" x14ac:dyDescent="0.2">
      <c r="C19" s="97" t="s">
        <v>74</v>
      </c>
      <c r="D19" s="97"/>
      <c r="E19" s="97"/>
      <c r="F19" s="97"/>
      <c r="G19" s="9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4" t="s">
        <v>77</v>
      </c>
      <c r="D22" s="94"/>
      <c r="E22" s="94"/>
      <c r="F22" s="94"/>
      <c r="G22" s="94"/>
    </row>
    <row r="23" spans="3:13" ht="78.75" customHeight="1" x14ac:dyDescent="0.2">
      <c r="C23" s="94" t="s">
        <v>78</v>
      </c>
      <c r="D23" s="94"/>
      <c r="E23" s="94"/>
      <c r="F23" s="94"/>
      <c r="G23" s="94"/>
    </row>
    <row r="24" spans="3:13" ht="32.25" customHeight="1" x14ac:dyDescent="0.2">
      <c r="C24" s="94" t="s">
        <v>79</v>
      </c>
      <c r="D24" s="94"/>
      <c r="E24" s="94"/>
      <c r="F24" s="94"/>
      <c r="G24" s="94"/>
    </row>
    <row r="25" spans="3:13" ht="54" customHeight="1" x14ac:dyDescent="0.2">
      <c r="C25" s="94" t="s">
        <v>80</v>
      </c>
      <c r="D25" s="94"/>
      <c r="E25" s="94"/>
      <c r="F25" s="94"/>
      <c r="G25" s="94"/>
    </row>
    <row r="26" spans="3:13" ht="63" customHeight="1" x14ac:dyDescent="0.2">
      <c r="C26" s="94" t="s">
        <v>81</v>
      </c>
      <c r="D26" s="94"/>
      <c r="E26" s="94"/>
      <c r="F26" s="94"/>
      <c r="G26" s="94"/>
    </row>
    <row r="27" spans="3:13" ht="44.25" customHeight="1" x14ac:dyDescent="0.2">
      <c r="C27" s="94" t="s">
        <v>82</v>
      </c>
      <c r="D27" s="94"/>
      <c r="E27" s="94"/>
      <c r="F27" s="94"/>
      <c r="G27" s="94"/>
    </row>
    <row r="28" spans="3:13" ht="59.25" customHeight="1" x14ac:dyDescent="0.2">
      <c r="C28" s="94" t="s">
        <v>83</v>
      </c>
      <c r="D28" s="94"/>
      <c r="E28" s="94"/>
      <c r="F28" s="94"/>
      <c r="G28" s="94"/>
    </row>
    <row r="29" spans="3:13" ht="62.25" customHeight="1" x14ac:dyDescent="0.2">
      <c r="C29" s="94" t="s">
        <v>84</v>
      </c>
      <c r="D29" s="94"/>
      <c r="E29" s="94"/>
      <c r="F29" s="94"/>
      <c r="G29" s="94"/>
      <c r="H29" s="1"/>
      <c r="I29" s="1"/>
      <c r="J29" s="1"/>
      <c r="K29" s="1"/>
      <c r="L29" s="1"/>
      <c r="M29" s="1"/>
    </row>
    <row r="30" spans="3:13" ht="112.5" customHeight="1" x14ac:dyDescent="0.2">
      <c r="C30" s="94" t="s">
        <v>85</v>
      </c>
      <c r="D30" s="94"/>
      <c r="E30" s="94"/>
      <c r="F30" s="94"/>
      <c r="G30" s="9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2"/>
      <c r="H2" s="13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2"/>
      <c r="H4" s="133"/>
    </row>
    <row r="5" spans="1:8" ht="30.95" customHeight="1" x14ac:dyDescent="0.2">
      <c r="A5" s="20" t="s">
        <v>53</v>
      </c>
      <c r="B5" s="134"/>
      <c r="C5" s="135"/>
      <c r="D5" s="135"/>
      <c r="E5" s="135"/>
      <c r="F5" s="135"/>
      <c r="G5" s="135"/>
      <c r="H5" s="136"/>
    </row>
    <row r="6" spans="1:8" ht="24.95" customHeight="1" x14ac:dyDescent="0.2">
      <c r="A6" s="137" t="s">
        <v>88</v>
      </c>
      <c r="B6" s="138"/>
      <c r="C6" s="138"/>
      <c r="D6" s="138"/>
      <c r="E6" s="138"/>
      <c r="F6" s="138"/>
      <c r="G6" s="138"/>
      <c r="H6" s="138"/>
    </row>
    <row r="7" spans="1:8" ht="45" x14ac:dyDescent="0.2">
      <c r="A7" s="30" t="s">
        <v>58</v>
      </c>
      <c r="B7" s="30" t="s">
        <v>59</v>
      </c>
      <c r="C7" s="30" t="s">
        <v>89</v>
      </c>
      <c r="D7" s="31" t="s">
        <v>90</v>
      </c>
      <c r="E7" s="31" t="s">
        <v>91</v>
      </c>
      <c r="F7" s="31" t="s">
        <v>92</v>
      </c>
      <c r="G7" s="31" t="s">
        <v>63</v>
      </c>
      <c r="H7" s="31" t="s">
        <v>93</v>
      </c>
    </row>
    <row r="8" spans="1:8" x14ac:dyDescent="0.2">
      <c r="A8" s="131"/>
      <c r="B8" s="129"/>
      <c r="C8" s="129"/>
      <c r="D8" s="129"/>
      <c r="E8" s="129"/>
      <c r="F8" s="129"/>
      <c r="G8" s="4"/>
      <c r="H8" s="5"/>
    </row>
    <row r="9" spans="1:8" x14ac:dyDescent="0.2">
      <c r="A9" s="131"/>
      <c r="B9" s="130"/>
      <c r="C9" s="130"/>
      <c r="D9" s="130"/>
      <c r="E9" s="130"/>
      <c r="F9" s="130"/>
      <c r="G9" s="4"/>
      <c r="H9" s="5"/>
    </row>
    <row r="10" spans="1:8" x14ac:dyDescent="0.2">
      <c r="A10" s="131"/>
      <c r="B10" s="96"/>
      <c r="C10" s="96"/>
      <c r="D10" s="96"/>
      <c r="E10" s="96"/>
      <c r="F10" s="96"/>
      <c r="G10" s="4"/>
      <c r="H10" s="5"/>
    </row>
    <row r="11" spans="1:8" x14ac:dyDescent="0.2">
      <c r="A11" s="131"/>
      <c r="B11" s="129"/>
      <c r="C11" s="129"/>
      <c r="D11" s="129"/>
      <c r="E11" s="129"/>
      <c r="F11" s="129"/>
      <c r="G11" s="4"/>
      <c r="H11" s="5"/>
    </row>
    <row r="12" spans="1:8" x14ac:dyDescent="0.2">
      <c r="A12" s="131"/>
      <c r="B12" s="130"/>
      <c r="C12" s="130"/>
      <c r="D12" s="130"/>
      <c r="E12" s="130"/>
      <c r="F12" s="130"/>
      <c r="G12" s="4"/>
      <c r="H12" s="5"/>
    </row>
    <row r="13" spans="1:8" x14ac:dyDescent="0.2">
      <c r="A13" s="131"/>
      <c r="B13" s="96"/>
      <c r="C13" s="96"/>
      <c r="D13" s="96"/>
      <c r="E13" s="96"/>
      <c r="F13" s="96"/>
      <c r="G13" s="4"/>
      <c r="H13" s="5"/>
    </row>
    <row r="14" spans="1:8" x14ac:dyDescent="0.2">
      <c r="A14" s="131"/>
      <c r="B14" s="129"/>
      <c r="C14" s="129"/>
      <c r="D14" s="129"/>
      <c r="E14" s="129"/>
      <c r="F14" s="129"/>
      <c r="G14" s="4"/>
      <c r="H14" s="5"/>
    </row>
    <row r="15" spans="1:8" x14ac:dyDescent="0.2">
      <c r="A15" s="131"/>
      <c r="B15" s="130"/>
      <c r="C15" s="130"/>
      <c r="D15" s="130"/>
      <c r="E15" s="130"/>
      <c r="F15" s="130"/>
      <c r="G15" s="4"/>
      <c r="H15" s="5"/>
    </row>
    <row r="16" spans="1:8" x14ac:dyDescent="0.2">
      <c r="A16" s="131"/>
      <c r="B16" s="96"/>
      <c r="C16" s="96"/>
      <c r="D16" s="96"/>
      <c r="E16" s="96"/>
      <c r="F16" s="96"/>
      <c r="G16" s="4"/>
      <c r="H16" s="5"/>
    </row>
    <row r="17" spans="1:8" x14ac:dyDescent="0.2">
      <c r="A17" s="131"/>
      <c r="B17" s="129"/>
      <c r="C17" s="129"/>
      <c r="D17" s="129"/>
      <c r="E17" s="129"/>
      <c r="F17" s="129"/>
      <c r="G17" s="4"/>
      <c r="H17" s="5"/>
    </row>
    <row r="18" spans="1:8" x14ac:dyDescent="0.2">
      <c r="A18" s="131"/>
      <c r="B18" s="130"/>
      <c r="C18" s="130"/>
      <c r="D18" s="130"/>
      <c r="E18" s="130"/>
      <c r="F18" s="130"/>
      <c r="G18" s="4"/>
      <c r="H18" s="5"/>
    </row>
    <row r="19" spans="1:8" x14ac:dyDescent="0.2">
      <c r="A19" s="131"/>
      <c r="B19" s="96"/>
      <c r="C19" s="96"/>
      <c r="D19" s="96"/>
      <c r="E19" s="96"/>
      <c r="F19" s="96"/>
      <c r="G19" s="4"/>
      <c r="H19" s="5"/>
    </row>
    <row r="20" spans="1:8" x14ac:dyDescent="0.2">
      <c r="A20" s="131"/>
      <c r="B20" s="129"/>
      <c r="C20" s="129"/>
      <c r="D20" s="129"/>
      <c r="E20" s="129"/>
      <c r="F20" s="129"/>
      <c r="G20" s="4"/>
      <c r="H20" s="5"/>
    </row>
    <row r="21" spans="1:8" x14ac:dyDescent="0.2">
      <c r="A21" s="131"/>
      <c r="B21" s="130"/>
      <c r="C21" s="130"/>
      <c r="D21" s="130"/>
      <c r="E21" s="130"/>
      <c r="F21" s="130"/>
      <c r="G21" s="4"/>
      <c r="H21" s="5"/>
    </row>
    <row r="22" spans="1:8" x14ac:dyDescent="0.2">
      <c r="A22" s="131"/>
      <c r="B22" s="96"/>
      <c r="C22" s="96"/>
      <c r="D22" s="96"/>
      <c r="E22" s="96"/>
      <c r="F22" s="96"/>
      <c r="G22" s="4"/>
      <c r="H22" s="5"/>
    </row>
    <row r="23" spans="1:8" x14ac:dyDescent="0.2">
      <c r="A23" s="131"/>
      <c r="B23" s="129"/>
      <c r="C23" s="129"/>
      <c r="D23" s="129"/>
      <c r="E23" s="129"/>
      <c r="F23" s="129"/>
      <c r="G23" s="4"/>
      <c r="H23" s="5"/>
    </row>
    <row r="24" spans="1:8" x14ac:dyDescent="0.2">
      <c r="A24" s="131"/>
      <c r="B24" s="130"/>
      <c r="C24" s="130"/>
      <c r="D24" s="130"/>
      <c r="E24" s="130"/>
      <c r="F24" s="130"/>
      <c r="G24" s="4"/>
      <c r="H24" s="5"/>
    </row>
    <row r="25" spans="1:8" x14ac:dyDescent="0.2">
      <c r="A25" s="131"/>
      <c r="B25" s="96"/>
      <c r="C25" s="96"/>
      <c r="D25" s="96"/>
      <c r="E25" s="96"/>
      <c r="F25" s="96"/>
      <c r="G25" s="4"/>
      <c r="H25" s="5"/>
    </row>
    <row r="26" spans="1:8" x14ac:dyDescent="0.2">
      <c r="A26" s="131"/>
      <c r="B26" s="129"/>
      <c r="C26" s="129"/>
      <c r="D26" s="129"/>
      <c r="E26" s="129"/>
      <c r="F26" s="129"/>
      <c r="G26" s="4"/>
      <c r="H26" s="5"/>
    </row>
    <row r="27" spans="1:8" x14ac:dyDescent="0.2">
      <c r="A27" s="131"/>
      <c r="B27" s="130"/>
      <c r="C27" s="130"/>
      <c r="D27" s="130"/>
      <c r="E27" s="130"/>
      <c r="F27" s="130"/>
      <c r="G27" s="4"/>
      <c r="H27" s="5"/>
    </row>
    <row r="28" spans="1:8" x14ac:dyDescent="0.2">
      <c r="A28" s="131"/>
      <c r="B28" s="96"/>
      <c r="C28" s="96"/>
      <c r="D28" s="96"/>
      <c r="E28" s="96"/>
      <c r="F28" s="9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4"/>
      <c r="C1" s="135"/>
      <c r="D1" s="135"/>
      <c r="E1" s="135"/>
      <c r="F1" s="135"/>
      <c r="G1" s="135"/>
      <c r="H1" s="135"/>
      <c r="I1" s="135"/>
      <c r="J1" s="136"/>
    </row>
    <row r="2" spans="1:10" ht="30" customHeight="1" x14ac:dyDescent="0.2">
      <c r="A2" s="29" t="s">
        <v>46</v>
      </c>
      <c r="B2" s="63"/>
      <c r="C2" s="47" t="s">
        <v>47</v>
      </c>
      <c r="D2" s="64"/>
      <c r="E2" s="143" t="s">
        <v>48</v>
      </c>
      <c r="F2" s="143"/>
      <c r="G2" s="144"/>
      <c r="H2" s="144"/>
      <c r="I2" s="36"/>
      <c r="J2" s="37"/>
    </row>
    <row r="3" spans="1:10" ht="30" customHeight="1" x14ac:dyDescent="0.2">
      <c r="A3" s="20" t="s">
        <v>94</v>
      </c>
      <c r="B3" s="63"/>
      <c r="C3" s="142"/>
      <c r="D3" s="117"/>
      <c r="E3" s="117"/>
      <c r="F3" s="117"/>
      <c r="G3" s="117"/>
      <c r="H3" s="117"/>
      <c r="I3" s="117"/>
      <c r="J3" s="118"/>
    </row>
    <row r="4" spans="1:10" ht="30" customHeight="1" x14ac:dyDescent="0.2">
      <c r="A4" s="20" t="s">
        <v>51</v>
      </c>
      <c r="B4" s="63"/>
      <c r="C4" s="47" t="s">
        <v>47</v>
      </c>
      <c r="D4" s="64"/>
      <c r="E4" s="143" t="s">
        <v>48</v>
      </c>
      <c r="F4" s="143"/>
      <c r="G4" s="144"/>
      <c r="H4" s="144"/>
      <c r="I4" s="36"/>
      <c r="J4" s="37"/>
    </row>
    <row r="5" spans="1:10" ht="30" customHeight="1" x14ac:dyDescent="0.2">
      <c r="A5" s="20" t="s">
        <v>52</v>
      </c>
      <c r="B5" s="134"/>
      <c r="C5" s="135"/>
      <c r="D5" s="135"/>
      <c r="E5" s="135"/>
      <c r="F5" s="135"/>
      <c r="G5" s="135"/>
      <c r="H5" s="135"/>
      <c r="I5" s="135"/>
      <c r="J5" s="136"/>
    </row>
    <row r="6" spans="1:10" ht="24.95" customHeight="1" x14ac:dyDescent="0.2">
      <c r="A6" s="139" t="s">
        <v>95</v>
      </c>
      <c r="B6" s="140"/>
      <c r="C6" s="140"/>
      <c r="D6" s="140"/>
      <c r="E6" s="140"/>
      <c r="F6" s="140"/>
      <c r="G6" s="140"/>
      <c r="H6" s="140"/>
      <c r="I6" s="140"/>
      <c r="J6" s="14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1"/>
      <c r="B8" s="4"/>
      <c r="C8" s="4"/>
      <c r="D8" s="5"/>
      <c r="E8" s="4"/>
      <c r="F8" s="4"/>
      <c r="G8" s="4"/>
      <c r="H8" s="4"/>
      <c r="I8" s="4"/>
      <c r="J8" s="4"/>
    </row>
    <row r="9" spans="1:10" x14ac:dyDescent="0.2">
      <c r="A9" s="131"/>
      <c r="B9" s="4"/>
      <c r="C9" s="4"/>
      <c r="D9" s="5"/>
      <c r="E9" s="4"/>
      <c r="F9" s="4"/>
      <c r="G9" s="4"/>
      <c r="H9" s="4"/>
      <c r="I9" s="4"/>
      <c r="J9" s="4"/>
    </row>
    <row r="10" spans="1:10" x14ac:dyDescent="0.2">
      <c r="A10" s="131"/>
      <c r="B10" s="4"/>
      <c r="C10" s="4"/>
      <c r="D10" s="5"/>
      <c r="E10" s="4"/>
      <c r="F10" s="4"/>
      <c r="G10" s="4"/>
      <c r="H10" s="4"/>
      <c r="I10" s="4"/>
      <c r="J10" s="4"/>
    </row>
    <row r="11" spans="1:10" x14ac:dyDescent="0.2">
      <c r="A11" s="131"/>
      <c r="B11" s="4"/>
      <c r="C11" s="4"/>
      <c r="D11" s="5"/>
      <c r="E11" s="4"/>
      <c r="F11" s="4"/>
      <c r="G11" s="4"/>
      <c r="H11" s="4"/>
      <c r="I11" s="4"/>
      <c r="J11" s="4"/>
    </row>
    <row r="12" spans="1:10" x14ac:dyDescent="0.2">
      <c r="A12" s="131"/>
      <c r="B12" s="4"/>
      <c r="C12" s="4"/>
      <c r="D12" s="5"/>
      <c r="E12" s="4"/>
      <c r="F12" s="4"/>
      <c r="G12" s="4"/>
      <c r="H12" s="4"/>
      <c r="I12" s="4"/>
      <c r="J12" s="4"/>
    </row>
    <row r="13" spans="1:10" x14ac:dyDescent="0.2">
      <c r="A13" s="131"/>
      <c r="B13" s="4"/>
      <c r="C13" s="4"/>
      <c r="D13" s="5"/>
      <c r="E13" s="4"/>
      <c r="F13" s="4"/>
      <c r="G13" s="4"/>
      <c r="H13" s="4"/>
      <c r="I13" s="4"/>
      <c r="J13" s="4"/>
    </row>
    <row r="14" spans="1:10" x14ac:dyDescent="0.2">
      <c r="A14" s="131"/>
      <c r="B14" s="4"/>
      <c r="C14" s="4"/>
      <c r="D14" s="5"/>
      <c r="E14" s="4"/>
      <c r="F14" s="4"/>
      <c r="G14" s="4"/>
      <c r="H14" s="4"/>
      <c r="I14" s="4"/>
      <c r="J14" s="4"/>
    </row>
    <row r="15" spans="1:10" x14ac:dyDescent="0.2">
      <c r="A15" s="131"/>
      <c r="B15" s="4"/>
      <c r="C15" s="4"/>
      <c r="D15" s="5"/>
      <c r="E15" s="4"/>
      <c r="F15" s="4"/>
      <c r="G15" s="4"/>
      <c r="H15" s="4"/>
      <c r="I15" s="4"/>
      <c r="J15" s="4"/>
    </row>
    <row r="16" spans="1:10" x14ac:dyDescent="0.2">
      <c r="A16" s="131"/>
      <c r="B16" s="4"/>
      <c r="C16" s="4"/>
      <c r="D16" s="5"/>
      <c r="E16" s="4"/>
      <c r="F16" s="4"/>
      <c r="G16" s="4"/>
      <c r="H16" s="4"/>
      <c r="I16" s="4"/>
      <c r="J16" s="4"/>
    </row>
    <row r="17" spans="1:10" x14ac:dyDescent="0.2">
      <c r="A17" s="131"/>
      <c r="B17" s="4"/>
      <c r="C17" s="4"/>
      <c r="D17" s="5"/>
      <c r="E17" s="4"/>
      <c r="F17" s="4"/>
      <c r="G17" s="4"/>
      <c r="H17" s="4"/>
      <c r="I17" s="4"/>
      <c r="J17" s="4"/>
    </row>
    <row r="18" spans="1:10" x14ac:dyDescent="0.2">
      <c r="A18" s="131"/>
      <c r="B18" s="4"/>
      <c r="C18" s="4"/>
      <c r="D18" s="5"/>
      <c r="E18" s="4"/>
      <c r="F18" s="4"/>
      <c r="G18" s="4"/>
      <c r="H18" s="4"/>
      <c r="I18" s="4"/>
      <c r="J18" s="4"/>
    </row>
    <row r="19" spans="1:10" x14ac:dyDescent="0.2">
      <c r="A19" s="131"/>
      <c r="B19" s="4"/>
      <c r="C19" s="4"/>
      <c r="D19" s="5"/>
      <c r="E19" s="4"/>
      <c r="F19" s="4"/>
      <c r="G19" s="4"/>
      <c r="H19" s="4"/>
      <c r="I19" s="4"/>
      <c r="J19" s="4"/>
    </row>
    <row r="20" spans="1:10" x14ac:dyDescent="0.2">
      <c r="A20" s="131"/>
      <c r="B20" s="4"/>
      <c r="C20" s="4"/>
      <c r="D20" s="5"/>
      <c r="E20" s="4"/>
      <c r="F20" s="4"/>
      <c r="G20" s="4"/>
      <c r="H20" s="4"/>
      <c r="I20" s="4"/>
      <c r="J20" s="4"/>
    </row>
    <row r="21" spans="1:10" x14ac:dyDescent="0.2">
      <c r="A21" s="131"/>
      <c r="B21" s="4"/>
      <c r="C21" s="4"/>
      <c r="D21" s="5"/>
      <c r="E21" s="4"/>
      <c r="F21" s="4"/>
      <c r="G21" s="4"/>
      <c r="H21" s="4"/>
      <c r="I21" s="4"/>
      <c r="J21" s="4"/>
    </row>
    <row r="22" spans="1:10" x14ac:dyDescent="0.2">
      <c r="A22" s="131"/>
      <c r="B22" s="4"/>
      <c r="C22" s="4"/>
      <c r="D22" s="5"/>
      <c r="E22" s="4"/>
      <c r="F22" s="4"/>
      <c r="G22" s="4"/>
      <c r="H22" s="4"/>
      <c r="I22" s="4"/>
      <c r="J22" s="4"/>
    </row>
    <row r="23" spans="1:10" x14ac:dyDescent="0.2">
      <c r="A23" s="131"/>
      <c r="B23" s="4"/>
      <c r="C23" s="4"/>
      <c r="D23" s="5"/>
      <c r="E23" s="4"/>
      <c r="F23" s="4"/>
      <c r="G23" s="4"/>
      <c r="H23" s="4"/>
      <c r="I23" s="4"/>
      <c r="J23" s="4"/>
    </row>
    <row r="24" spans="1:10" x14ac:dyDescent="0.2">
      <c r="A24" s="131"/>
      <c r="B24" s="4"/>
      <c r="C24" s="4"/>
      <c r="D24" s="5"/>
      <c r="E24" s="4"/>
      <c r="F24" s="4"/>
      <c r="G24" s="4"/>
      <c r="H24" s="4"/>
      <c r="I24" s="4"/>
      <c r="J24" s="4"/>
    </row>
    <row r="25" spans="1:10" x14ac:dyDescent="0.2">
      <c r="A25" s="131"/>
      <c r="B25" s="4"/>
      <c r="C25" s="4"/>
      <c r="D25" s="5"/>
      <c r="E25" s="4"/>
      <c r="F25" s="4"/>
      <c r="G25" s="4"/>
      <c r="H25" s="4"/>
      <c r="I25" s="4"/>
      <c r="J25" s="4"/>
    </row>
    <row r="26" spans="1:10" x14ac:dyDescent="0.2">
      <c r="A26" s="131"/>
      <c r="B26" s="4"/>
      <c r="C26" s="4"/>
      <c r="D26" s="5"/>
      <c r="E26" s="4"/>
      <c r="F26" s="4"/>
      <c r="G26" s="4"/>
      <c r="H26" s="4"/>
      <c r="I26" s="4"/>
      <c r="J26" s="4"/>
    </row>
    <row r="27" spans="1:10" x14ac:dyDescent="0.2">
      <c r="A27" s="131"/>
      <c r="B27" s="4"/>
      <c r="C27" s="4"/>
      <c r="D27" s="5"/>
      <c r="E27" s="4"/>
      <c r="F27" s="4"/>
      <c r="G27" s="4"/>
      <c r="H27" s="4"/>
      <c r="I27" s="4"/>
      <c r="J27" s="4"/>
    </row>
    <row r="28" spans="1:10" x14ac:dyDescent="0.2">
      <c r="A28" s="13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7"/>
  <sheetViews>
    <sheetView tabSelected="1" topLeftCell="J1" zoomScale="55" zoomScaleNormal="55" zoomScaleSheetLayoutView="87" workbookViewId="0">
      <pane ySplit="6" topLeftCell="A10" activePane="bottomLeft" state="frozen"/>
      <selection pane="bottomLeft" activeCell="L13" sqref="L13:L15"/>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6" customWidth="1"/>
    <col min="8" max="8" width="31.140625" style="68" customWidth="1"/>
    <col min="9" max="9" width="30.42578125" style="68" customWidth="1"/>
    <col min="10" max="10" width="15.7109375" style="68" customWidth="1"/>
    <col min="11" max="11" width="53.285156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65" t="s">
        <v>159</v>
      </c>
      <c r="B1" s="165"/>
      <c r="C1" s="165"/>
      <c r="D1" s="165"/>
      <c r="E1" s="165"/>
      <c r="F1" s="165"/>
      <c r="G1" s="165"/>
      <c r="H1" s="165"/>
      <c r="I1" s="165"/>
      <c r="J1" s="165"/>
      <c r="K1" s="165"/>
      <c r="L1" s="165"/>
      <c r="M1" s="165"/>
      <c r="N1" s="165"/>
      <c r="O1" s="165"/>
      <c r="P1" s="165"/>
      <c r="Q1" s="165"/>
      <c r="R1" s="165"/>
      <c r="S1" s="165"/>
      <c r="T1" s="165"/>
    </row>
    <row r="2" spans="1:70" ht="43.5" customHeight="1" x14ac:dyDescent="0.2">
      <c r="A2" s="165"/>
      <c r="B2" s="165"/>
      <c r="C2" s="165"/>
      <c r="D2" s="165"/>
      <c r="E2" s="165"/>
      <c r="F2" s="165"/>
      <c r="G2" s="165"/>
      <c r="H2" s="165"/>
      <c r="I2" s="165"/>
      <c r="J2" s="165"/>
      <c r="K2" s="165"/>
      <c r="L2" s="165"/>
      <c r="M2" s="165"/>
      <c r="N2" s="165"/>
      <c r="O2" s="165"/>
      <c r="P2" s="165"/>
      <c r="Q2" s="165"/>
      <c r="R2" s="165"/>
      <c r="S2" s="165"/>
      <c r="T2" s="165"/>
    </row>
    <row r="3" spans="1:70" ht="48.75" customHeight="1" x14ac:dyDescent="0.2">
      <c r="A3" s="167" t="s">
        <v>99</v>
      </c>
      <c r="B3" s="167"/>
      <c r="C3" s="167"/>
      <c r="D3" s="171" t="s">
        <v>200</v>
      </c>
      <c r="E3" s="172"/>
      <c r="F3" s="172"/>
      <c r="G3" s="173"/>
      <c r="H3" s="169" t="s">
        <v>160</v>
      </c>
      <c r="I3" s="170"/>
      <c r="J3" s="171" t="s">
        <v>198</v>
      </c>
      <c r="K3" s="172"/>
      <c r="L3" s="173"/>
      <c r="M3" s="168" t="s">
        <v>100</v>
      </c>
      <c r="N3" s="168"/>
      <c r="O3" s="168"/>
      <c r="P3" s="163" t="s">
        <v>201</v>
      </c>
      <c r="Q3" s="164"/>
      <c r="R3" s="164"/>
      <c r="S3" s="164"/>
      <c r="T3" s="164"/>
    </row>
    <row r="4" spans="1:70" ht="33.75" customHeight="1" x14ac:dyDescent="0.2">
      <c r="A4" s="166" t="s">
        <v>158</v>
      </c>
      <c r="B4" s="166"/>
      <c r="C4" s="166"/>
      <c r="D4" s="166"/>
      <c r="E4" s="166"/>
      <c r="F4" s="166"/>
      <c r="G4" s="166"/>
      <c r="H4" s="166"/>
      <c r="I4" s="166"/>
      <c r="J4" s="166"/>
      <c r="K4" s="166"/>
      <c r="L4" s="176" t="s">
        <v>102</v>
      </c>
      <c r="M4" s="176"/>
      <c r="N4" s="176"/>
      <c r="O4" s="176"/>
      <c r="P4" s="176"/>
      <c r="Q4" s="176"/>
      <c r="R4" s="176"/>
      <c r="S4" s="176"/>
      <c r="T4" s="176"/>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70" t="s">
        <v>183</v>
      </c>
    </row>
    <row r="6" spans="1:70" s="75" customFormat="1" ht="93" customHeight="1" x14ac:dyDescent="0.2">
      <c r="A6" s="72" t="s">
        <v>103</v>
      </c>
      <c r="B6" s="72" t="s">
        <v>187</v>
      </c>
      <c r="C6" s="72" t="s">
        <v>186</v>
      </c>
      <c r="D6" s="72" t="s">
        <v>185</v>
      </c>
      <c r="E6" s="72" t="s">
        <v>58</v>
      </c>
      <c r="F6" s="72" t="s">
        <v>184</v>
      </c>
      <c r="G6" s="73" t="s">
        <v>188</v>
      </c>
      <c r="H6" s="72" t="s">
        <v>189</v>
      </c>
      <c r="I6" s="72" t="s">
        <v>190</v>
      </c>
      <c r="J6" s="72" t="s">
        <v>191</v>
      </c>
      <c r="K6" s="72" t="s">
        <v>192</v>
      </c>
      <c r="L6" s="74" t="s">
        <v>193</v>
      </c>
      <c r="M6" s="74" t="s">
        <v>194</v>
      </c>
      <c r="N6" s="74" t="s">
        <v>195</v>
      </c>
      <c r="O6" s="74" t="s">
        <v>196</v>
      </c>
      <c r="P6" s="74" t="s">
        <v>197</v>
      </c>
      <c r="Q6" s="74" t="s">
        <v>161</v>
      </c>
      <c r="R6" s="74" t="s">
        <v>162</v>
      </c>
      <c r="S6" s="74" t="s">
        <v>163</v>
      </c>
      <c r="T6" s="7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56" t="s">
        <v>231</v>
      </c>
      <c r="B7" s="145" t="s">
        <v>199</v>
      </c>
      <c r="C7" s="147" t="s">
        <v>233</v>
      </c>
      <c r="D7" s="145" t="s">
        <v>272</v>
      </c>
      <c r="E7" s="145" t="s">
        <v>202</v>
      </c>
      <c r="F7" s="174" t="s">
        <v>212</v>
      </c>
      <c r="G7" s="180">
        <v>2300400</v>
      </c>
      <c r="H7" s="177" t="s">
        <v>209</v>
      </c>
      <c r="I7" s="147" t="s">
        <v>203</v>
      </c>
      <c r="J7" s="147" t="s">
        <v>227</v>
      </c>
      <c r="K7" s="145" t="s">
        <v>221</v>
      </c>
      <c r="L7" s="85" t="s">
        <v>205</v>
      </c>
      <c r="M7" s="77">
        <v>2027</v>
      </c>
      <c r="N7" s="189" t="s">
        <v>198</v>
      </c>
      <c r="O7" s="78" t="s">
        <v>207</v>
      </c>
      <c r="P7" s="78">
        <v>0.1</v>
      </c>
      <c r="Q7" s="78">
        <v>0.9</v>
      </c>
      <c r="R7" s="79">
        <v>1</v>
      </c>
      <c r="S7" s="79">
        <v>1</v>
      </c>
      <c r="T7" s="79">
        <v>1</v>
      </c>
    </row>
    <row r="8" spans="1:70" ht="30.75" customHeight="1" x14ac:dyDescent="0.2">
      <c r="A8" s="156"/>
      <c r="B8" s="146"/>
      <c r="C8" s="151"/>
      <c r="D8" s="146"/>
      <c r="E8" s="146"/>
      <c r="F8" s="175"/>
      <c r="G8" s="155"/>
      <c r="H8" s="178"/>
      <c r="I8" s="151"/>
      <c r="J8" s="151"/>
      <c r="K8" s="146"/>
      <c r="L8" s="87" t="s">
        <v>206</v>
      </c>
      <c r="M8" s="80">
        <v>2029</v>
      </c>
      <c r="N8" s="190"/>
      <c r="O8" s="81" t="s">
        <v>213</v>
      </c>
      <c r="P8" s="81">
        <v>279</v>
      </c>
      <c r="Q8" s="81">
        <v>300</v>
      </c>
      <c r="R8" s="82">
        <v>320</v>
      </c>
      <c r="S8" s="82">
        <v>340</v>
      </c>
      <c r="T8" s="82">
        <v>360</v>
      </c>
    </row>
    <row r="9" spans="1:70" ht="38.450000000000003" customHeight="1" x14ac:dyDescent="0.2">
      <c r="A9" s="156"/>
      <c r="B9" s="147"/>
      <c r="C9" s="151"/>
      <c r="D9" s="147"/>
      <c r="E9" s="147"/>
      <c r="F9" s="175"/>
      <c r="G9" s="155"/>
      <c r="H9" s="179"/>
      <c r="I9" s="151"/>
      <c r="J9" s="151"/>
      <c r="K9" s="147"/>
      <c r="L9" s="87" t="s">
        <v>208</v>
      </c>
      <c r="M9" s="80">
        <v>2029</v>
      </c>
      <c r="N9" s="191"/>
      <c r="O9" s="81" t="s">
        <v>214</v>
      </c>
      <c r="P9" s="81">
        <v>1402</v>
      </c>
      <c r="Q9" s="81">
        <v>1450</v>
      </c>
      <c r="R9" s="82">
        <v>1550</v>
      </c>
      <c r="S9" s="82">
        <v>1600</v>
      </c>
      <c r="T9" s="82">
        <v>1650</v>
      </c>
    </row>
    <row r="10" spans="1:70" ht="30.75" customHeight="1" x14ac:dyDescent="0.2">
      <c r="A10" s="156" t="s">
        <v>230</v>
      </c>
      <c r="B10" s="145" t="s">
        <v>199</v>
      </c>
      <c r="C10" s="145" t="s">
        <v>210</v>
      </c>
      <c r="D10" s="145" t="s">
        <v>272</v>
      </c>
      <c r="E10" s="151" t="s">
        <v>211</v>
      </c>
      <c r="F10" s="175" t="s">
        <v>216</v>
      </c>
      <c r="G10" s="155">
        <v>240000</v>
      </c>
      <c r="H10" s="177" t="s">
        <v>215</v>
      </c>
      <c r="I10" s="147" t="s">
        <v>203</v>
      </c>
      <c r="J10" s="147" t="s">
        <v>204</v>
      </c>
      <c r="K10" s="183" t="s">
        <v>217</v>
      </c>
      <c r="L10" s="145" t="s">
        <v>229</v>
      </c>
      <c r="M10" s="192">
        <v>2029</v>
      </c>
      <c r="N10" s="145">
        <v>2029</v>
      </c>
      <c r="O10" s="186" t="s">
        <v>228</v>
      </c>
      <c r="P10" s="186">
        <v>287</v>
      </c>
      <c r="Q10" s="186">
        <v>300</v>
      </c>
      <c r="R10" s="145">
        <v>350</v>
      </c>
      <c r="S10" s="145">
        <v>360</v>
      </c>
      <c r="T10" s="145">
        <v>380</v>
      </c>
    </row>
    <row r="11" spans="1:70" ht="30.75" customHeight="1" x14ac:dyDescent="0.2">
      <c r="A11" s="156"/>
      <c r="B11" s="146"/>
      <c r="C11" s="146"/>
      <c r="D11" s="146"/>
      <c r="E11" s="151"/>
      <c r="F11" s="175"/>
      <c r="G11" s="155"/>
      <c r="H11" s="178"/>
      <c r="I11" s="151"/>
      <c r="J11" s="151"/>
      <c r="K11" s="184"/>
      <c r="L11" s="146"/>
      <c r="M11" s="193"/>
      <c r="N11" s="146"/>
      <c r="O11" s="187"/>
      <c r="P11" s="187"/>
      <c r="Q11" s="187"/>
      <c r="R11" s="146"/>
      <c r="S11" s="146"/>
      <c r="T11" s="146"/>
    </row>
    <row r="12" spans="1:70" ht="30.75" customHeight="1" x14ac:dyDescent="0.2">
      <c r="A12" s="156"/>
      <c r="B12" s="147"/>
      <c r="C12" s="147"/>
      <c r="D12" s="147"/>
      <c r="E12" s="151"/>
      <c r="F12" s="175"/>
      <c r="G12" s="155"/>
      <c r="H12" s="179"/>
      <c r="I12" s="151"/>
      <c r="J12" s="151"/>
      <c r="K12" s="185"/>
      <c r="L12" s="147"/>
      <c r="M12" s="194"/>
      <c r="N12" s="147"/>
      <c r="O12" s="188"/>
      <c r="P12" s="188"/>
      <c r="Q12" s="188"/>
      <c r="R12" s="147"/>
      <c r="S12" s="147"/>
      <c r="T12" s="147"/>
    </row>
    <row r="13" spans="1:70" ht="30.75" customHeight="1" x14ac:dyDescent="0.2">
      <c r="A13" s="156" t="s">
        <v>242</v>
      </c>
      <c r="B13" s="145" t="s">
        <v>199</v>
      </c>
      <c r="C13" s="145" t="s">
        <v>234</v>
      </c>
      <c r="D13" s="145" t="s">
        <v>270</v>
      </c>
      <c r="E13" s="151" t="s">
        <v>232</v>
      </c>
      <c r="F13" s="181" t="s">
        <v>243</v>
      </c>
      <c r="G13" s="155">
        <v>252000</v>
      </c>
      <c r="H13" s="152" t="s">
        <v>237</v>
      </c>
      <c r="I13" s="151" t="s">
        <v>203</v>
      </c>
      <c r="J13" s="151" t="s">
        <v>227</v>
      </c>
      <c r="K13" s="145" t="s">
        <v>224</v>
      </c>
      <c r="L13" s="86" t="s">
        <v>235</v>
      </c>
      <c r="M13" s="83">
        <v>2029</v>
      </c>
      <c r="N13" s="145">
        <v>2029</v>
      </c>
      <c r="O13" s="81" t="s">
        <v>238</v>
      </c>
      <c r="P13" s="81"/>
      <c r="Q13" s="81"/>
      <c r="R13" s="82"/>
      <c r="S13" s="82"/>
      <c r="T13" s="82"/>
    </row>
    <row r="14" spans="1:70" ht="37.15" customHeight="1" x14ac:dyDescent="0.2">
      <c r="A14" s="156"/>
      <c r="B14" s="146"/>
      <c r="C14" s="146"/>
      <c r="D14" s="146"/>
      <c r="E14" s="151"/>
      <c r="F14" s="182"/>
      <c r="G14" s="155"/>
      <c r="H14" s="153"/>
      <c r="I14" s="151"/>
      <c r="J14" s="151"/>
      <c r="K14" s="146"/>
      <c r="L14" s="86" t="s">
        <v>239</v>
      </c>
      <c r="M14" s="83">
        <v>2029</v>
      </c>
      <c r="N14" s="146"/>
      <c r="O14" s="81" t="s">
        <v>240</v>
      </c>
      <c r="P14" s="89">
        <v>0.1</v>
      </c>
      <c r="Q14" s="89">
        <v>0.15</v>
      </c>
      <c r="R14" s="90">
        <v>0.25</v>
      </c>
      <c r="S14" s="90">
        <v>0.35</v>
      </c>
      <c r="T14" s="90">
        <v>0.5</v>
      </c>
    </row>
    <row r="15" spans="1:70" ht="30.75" customHeight="1" x14ac:dyDescent="0.2">
      <c r="A15" s="156"/>
      <c r="B15" s="147"/>
      <c r="C15" s="147"/>
      <c r="D15" s="147"/>
      <c r="E15" s="151"/>
      <c r="F15" s="174"/>
      <c r="G15" s="155"/>
      <c r="H15" s="154"/>
      <c r="I15" s="151"/>
      <c r="J15" s="151"/>
      <c r="K15" s="147"/>
      <c r="L15" s="86" t="s">
        <v>236</v>
      </c>
      <c r="M15" s="83">
        <v>2029</v>
      </c>
      <c r="N15" s="147"/>
      <c r="O15" s="81" t="s">
        <v>241</v>
      </c>
      <c r="P15" s="89">
        <v>0.5</v>
      </c>
      <c r="Q15" s="89">
        <v>0.6</v>
      </c>
      <c r="R15" s="90">
        <v>0.7</v>
      </c>
      <c r="S15" s="90">
        <v>0.8</v>
      </c>
      <c r="T15" s="90">
        <v>1</v>
      </c>
    </row>
    <row r="16" spans="1:70" ht="30.75" customHeight="1" x14ac:dyDescent="0.2">
      <c r="A16" s="156" t="s">
        <v>256</v>
      </c>
      <c r="B16" s="145" t="s">
        <v>199</v>
      </c>
      <c r="C16" s="145" t="s">
        <v>234</v>
      </c>
      <c r="D16" s="145" t="s">
        <v>269</v>
      </c>
      <c r="E16" s="151" t="s">
        <v>244</v>
      </c>
      <c r="F16" s="181" t="s">
        <v>255</v>
      </c>
      <c r="G16" s="155">
        <v>4780000</v>
      </c>
      <c r="H16" s="152" t="s">
        <v>257</v>
      </c>
      <c r="I16" s="151" t="s">
        <v>203</v>
      </c>
      <c r="J16" s="151" t="s">
        <v>204</v>
      </c>
      <c r="K16" s="145" t="s">
        <v>220</v>
      </c>
      <c r="L16" s="86" t="s">
        <v>258</v>
      </c>
      <c r="M16" s="83">
        <v>2029</v>
      </c>
      <c r="N16" s="145">
        <v>2029</v>
      </c>
      <c r="O16" s="81" t="s">
        <v>258</v>
      </c>
      <c r="P16" s="89">
        <v>0.7</v>
      </c>
      <c r="Q16" s="89">
        <v>0.8</v>
      </c>
      <c r="R16" s="90">
        <v>0.9</v>
      </c>
      <c r="S16" s="90">
        <v>0.95</v>
      </c>
      <c r="T16" s="90">
        <v>1</v>
      </c>
    </row>
    <row r="17" spans="1:20" ht="30.75" customHeight="1" x14ac:dyDescent="0.2">
      <c r="A17" s="156"/>
      <c r="B17" s="146"/>
      <c r="C17" s="146"/>
      <c r="D17" s="146"/>
      <c r="E17" s="151"/>
      <c r="F17" s="182"/>
      <c r="G17" s="155"/>
      <c r="H17" s="153"/>
      <c r="I17" s="151"/>
      <c r="J17" s="151"/>
      <c r="K17" s="146"/>
      <c r="L17" s="86" t="s">
        <v>259</v>
      </c>
      <c r="M17" s="83">
        <v>2029</v>
      </c>
      <c r="N17" s="146"/>
      <c r="O17" s="81" t="s">
        <v>261</v>
      </c>
      <c r="P17" s="89">
        <v>0.7</v>
      </c>
      <c r="Q17" s="89">
        <v>0.8</v>
      </c>
      <c r="R17" s="90">
        <v>0.9</v>
      </c>
      <c r="S17" s="90">
        <v>0.95</v>
      </c>
      <c r="T17" s="90">
        <v>1</v>
      </c>
    </row>
    <row r="18" spans="1:20" ht="30.75" customHeight="1" x14ac:dyDescent="0.2">
      <c r="A18" s="156"/>
      <c r="B18" s="147"/>
      <c r="C18" s="147"/>
      <c r="D18" s="147"/>
      <c r="E18" s="151"/>
      <c r="F18" s="174"/>
      <c r="G18" s="155"/>
      <c r="H18" s="154"/>
      <c r="I18" s="151"/>
      <c r="J18" s="151"/>
      <c r="K18" s="147"/>
      <c r="L18" s="86" t="s">
        <v>260</v>
      </c>
      <c r="M18" s="83">
        <v>2029</v>
      </c>
      <c r="N18" s="147"/>
      <c r="O18" s="81" t="s">
        <v>262</v>
      </c>
      <c r="P18" s="89">
        <v>0.7</v>
      </c>
      <c r="Q18" s="89">
        <v>0.8</v>
      </c>
      <c r="R18" s="90">
        <v>0.9</v>
      </c>
      <c r="S18" s="90">
        <v>0.95</v>
      </c>
      <c r="T18" s="90">
        <v>1</v>
      </c>
    </row>
    <row r="19" spans="1:20" ht="30.75" customHeight="1" x14ac:dyDescent="0.2">
      <c r="A19" s="156" t="s">
        <v>268</v>
      </c>
      <c r="B19" s="145" t="s">
        <v>199</v>
      </c>
      <c r="C19" s="145" t="s">
        <v>234</v>
      </c>
      <c r="D19" s="145" t="s">
        <v>271</v>
      </c>
      <c r="E19" s="151" t="s">
        <v>245</v>
      </c>
      <c r="F19" s="152" t="s">
        <v>264</v>
      </c>
      <c r="G19" s="155">
        <v>2045000</v>
      </c>
      <c r="H19" s="152" t="s">
        <v>263</v>
      </c>
      <c r="I19" s="151" t="s">
        <v>203</v>
      </c>
      <c r="J19" s="151" t="s">
        <v>265</v>
      </c>
      <c r="K19" s="151" t="s">
        <v>222</v>
      </c>
      <c r="L19" s="145" t="s">
        <v>266</v>
      </c>
      <c r="M19" s="192">
        <v>2027</v>
      </c>
      <c r="N19" s="145">
        <v>2027</v>
      </c>
      <c r="O19" s="186" t="s">
        <v>267</v>
      </c>
      <c r="P19" s="186">
        <v>0</v>
      </c>
      <c r="Q19" s="186">
        <v>0</v>
      </c>
      <c r="R19" s="195">
        <v>1</v>
      </c>
      <c r="S19" s="195">
        <v>1</v>
      </c>
      <c r="T19" s="195">
        <v>1</v>
      </c>
    </row>
    <row r="20" spans="1:20" ht="30.75" customHeight="1" x14ac:dyDescent="0.2">
      <c r="A20" s="156"/>
      <c r="B20" s="146"/>
      <c r="C20" s="146"/>
      <c r="D20" s="146"/>
      <c r="E20" s="151"/>
      <c r="F20" s="153"/>
      <c r="G20" s="155"/>
      <c r="H20" s="153"/>
      <c r="I20" s="151"/>
      <c r="J20" s="151"/>
      <c r="K20" s="151"/>
      <c r="L20" s="146"/>
      <c r="M20" s="193"/>
      <c r="N20" s="146"/>
      <c r="O20" s="187"/>
      <c r="P20" s="187"/>
      <c r="Q20" s="187"/>
      <c r="R20" s="187"/>
      <c r="S20" s="187"/>
      <c r="T20" s="187"/>
    </row>
    <row r="21" spans="1:20" ht="30.75" customHeight="1" x14ac:dyDescent="0.2">
      <c r="A21" s="156"/>
      <c r="B21" s="147"/>
      <c r="C21" s="147"/>
      <c r="D21" s="147"/>
      <c r="E21" s="151"/>
      <c r="F21" s="154"/>
      <c r="G21" s="155"/>
      <c r="H21" s="154"/>
      <c r="I21" s="151"/>
      <c r="J21" s="151"/>
      <c r="K21" s="151"/>
      <c r="L21" s="147"/>
      <c r="M21" s="194"/>
      <c r="N21" s="147"/>
      <c r="O21" s="188"/>
      <c r="P21" s="188"/>
      <c r="Q21" s="188"/>
      <c r="R21" s="188"/>
      <c r="S21" s="188"/>
      <c r="T21" s="188"/>
    </row>
    <row r="22" spans="1:20" ht="30.75" customHeight="1" x14ac:dyDescent="0.2">
      <c r="A22" s="156" t="s">
        <v>285</v>
      </c>
      <c r="B22" s="145" t="s">
        <v>199</v>
      </c>
      <c r="C22" s="145" t="s">
        <v>234</v>
      </c>
      <c r="D22" s="145" t="s">
        <v>273</v>
      </c>
      <c r="E22" s="151" t="s">
        <v>246</v>
      </c>
      <c r="F22" s="152" t="s">
        <v>274</v>
      </c>
      <c r="G22" s="155">
        <v>859000</v>
      </c>
      <c r="H22" s="152" t="s">
        <v>275</v>
      </c>
      <c r="I22" s="151" t="s">
        <v>203</v>
      </c>
      <c r="J22" s="151" t="s">
        <v>265</v>
      </c>
      <c r="K22" s="145" t="s">
        <v>223</v>
      </c>
      <c r="L22" s="86" t="s">
        <v>276</v>
      </c>
      <c r="M22" s="91">
        <v>2029</v>
      </c>
      <c r="N22" s="186">
        <v>2029</v>
      </c>
      <c r="O22" s="81" t="s">
        <v>279</v>
      </c>
      <c r="P22" s="81">
        <v>16</v>
      </c>
      <c r="Q22" s="82">
        <v>24</v>
      </c>
      <c r="R22" s="82">
        <v>32</v>
      </c>
      <c r="S22" s="82">
        <v>38</v>
      </c>
      <c r="T22" s="82">
        <v>42</v>
      </c>
    </row>
    <row r="23" spans="1:20" ht="43.9" customHeight="1" x14ac:dyDescent="0.2">
      <c r="A23" s="156"/>
      <c r="B23" s="146"/>
      <c r="C23" s="146"/>
      <c r="D23" s="146"/>
      <c r="E23" s="151"/>
      <c r="F23" s="153"/>
      <c r="G23" s="155"/>
      <c r="H23" s="153"/>
      <c r="I23" s="151"/>
      <c r="J23" s="151"/>
      <c r="K23" s="146"/>
      <c r="L23" s="86" t="s">
        <v>277</v>
      </c>
      <c r="M23" s="91">
        <v>2029</v>
      </c>
      <c r="N23" s="187"/>
      <c r="O23" s="81" t="s">
        <v>280</v>
      </c>
      <c r="P23" s="81">
        <v>14</v>
      </c>
      <c r="Q23" s="82">
        <v>16</v>
      </c>
      <c r="R23" s="82">
        <v>18</v>
      </c>
      <c r="S23" s="82">
        <v>20</v>
      </c>
      <c r="T23" s="82">
        <v>24</v>
      </c>
    </row>
    <row r="24" spans="1:20" ht="30.75" customHeight="1" x14ac:dyDescent="0.2">
      <c r="A24" s="156"/>
      <c r="B24" s="147"/>
      <c r="C24" s="147"/>
      <c r="D24" s="147"/>
      <c r="E24" s="151"/>
      <c r="F24" s="154"/>
      <c r="G24" s="155"/>
      <c r="H24" s="154"/>
      <c r="I24" s="151"/>
      <c r="J24" s="151"/>
      <c r="K24" s="147"/>
      <c r="L24" s="86" t="s">
        <v>278</v>
      </c>
      <c r="M24" s="91">
        <v>2029</v>
      </c>
      <c r="N24" s="188"/>
      <c r="O24" s="81" t="s">
        <v>281</v>
      </c>
      <c r="P24" s="81">
        <v>0</v>
      </c>
      <c r="Q24" s="90">
        <v>1</v>
      </c>
      <c r="R24" s="90">
        <v>1</v>
      </c>
      <c r="S24" s="90">
        <v>1</v>
      </c>
      <c r="T24" s="90">
        <v>1</v>
      </c>
    </row>
    <row r="25" spans="1:20" ht="37.15" customHeight="1" x14ac:dyDescent="0.2">
      <c r="A25" s="156" t="s">
        <v>286</v>
      </c>
      <c r="B25" s="145" t="s">
        <v>199</v>
      </c>
      <c r="C25" s="145" t="s">
        <v>234</v>
      </c>
      <c r="D25" s="145" t="s">
        <v>282</v>
      </c>
      <c r="E25" s="151" t="s">
        <v>247</v>
      </c>
      <c r="F25" s="152" t="s">
        <v>283</v>
      </c>
      <c r="G25" s="155">
        <v>110000</v>
      </c>
      <c r="H25" s="152" t="s">
        <v>284</v>
      </c>
      <c r="I25" s="151" t="s">
        <v>203</v>
      </c>
      <c r="J25" s="151" t="s">
        <v>204</v>
      </c>
      <c r="K25" s="145" t="s">
        <v>226</v>
      </c>
      <c r="L25" s="86" t="s">
        <v>287</v>
      </c>
      <c r="M25" s="91">
        <v>2029</v>
      </c>
      <c r="N25" s="186">
        <v>2029</v>
      </c>
      <c r="O25" s="81" t="s">
        <v>289</v>
      </c>
      <c r="P25" s="89">
        <v>0.2</v>
      </c>
      <c r="Q25" s="89">
        <v>0.5</v>
      </c>
      <c r="R25" s="89">
        <v>0.7</v>
      </c>
      <c r="S25" s="89">
        <v>0.9</v>
      </c>
      <c r="T25" s="89">
        <v>1</v>
      </c>
    </row>
    <row r="26" spans="1:20" ht="45" customHeight="1" x14ac:dyDescent="0.2">
      <c r="A26" s="156"/>
      <c r="B26" s="146"/>
      <c r="C26" s="147"/>
      <c r="D26" s="146"/>
      <c r="E26" s="151"/>
      <c r="F26" s="154"/>
      <c r="G26" s="155"/>
      <c r="H26" s="153"/>
      <c r="I26" s="151"/>
      <c r="J26" s="151"/>
      <c r="K26" s="146"/>
      <c r="L26" s="86" t="s">
        <v>288</v>
      </c>
      <c r="M26" s="91">
        <v>2029</v>
      </c>
      <c r="N26" s="187"/>
      <c r="O26" s="81" t="s">
        <v>290</v>
      </c>
      <c r="P26" s="81">
        <v>0</v>
      </c>
      <c r="Q26" s="90">
        <v>0.3</v>
      </c>
      <c r="R26" s="90">
        <v>0.5</v>
      </c>
      <c r="S26" s="90">
        <v>0.8</v>
      </c>
      <c r="T26" s="90">
        <v>1</v>
      </c>
    </row>
    <row r="27" spans="1:20" ht="47.45" customHeight="1" x14ac:dyDescent="0.2">
      <c r="A27" s="156" t="s">
        <v>300</v>
      </c>
      <c r="B27" s="145" t="s">
        <v>199</v>
      </c>
      <c r="C27" s="157" t="s">
        <v>294</v>
      </c>
      <c r="D27" s="145" t="s">
        <v>293</v>
      </c>
      <c r="E27" s="151" t="s">
        <v>248</v>
      </c>
      <c r="F27" s="152" t="s">
        <v>292</v>
      </c>
      <c r="G27" s="155">
        <v>6137600</v>
      </c>
      <c r="H27" s="152" t="s">
        <v>295</v>
      </c>
      <c r="I27" s="151" t="s">
        <v>291</v>
      </c>
      <c r="J27" s="151" t="s">
        <v>204</v>
      </c>
      <c r="K27" s="145" t="s">
        <v>223</v>
      </c>
      <c r="L27" s="86" t="s">
        <v>296</v>
      </c>
      <c r="M27" s="91">
        <v>2029</v>
      </c>
      <c r="N27" s="186">
        <v>2029</v>
      </c>
      <c r="O27" s="81" t="s">
        <v>297</v>
      </c>
      <c r="P27" s="81">
        <v>0</v>
      </c>
      <c r="Q27" s="82">
        <v>0</v>
      </c>
      <c r="R27" s="82">
        <v>1</v>
      </c>
      <c r="S27" s="82">
        <v>1</v>
      </c>
      <c r="T27" s="82">
        <v>1</v>
      </c>
    </row>
    <row r="28" spans="1:20" ht="40.9" customHeight="1" x14ac:dyDescent="0.2">
      <c r="A28" s="156"/>
      <c r="B28" s="146"/>
      <c r="C28" s="159"/>
      <c r="D28" s="146"/>
      <c r="E28" s="151"/>
      <c r="F28" s="154"/>
      <c r="G28" s="155"/>
      <c r="H28" s="153"/>
      <c r="I28" s="151"/>
      <c r="J28" s="151"/>
      <c r="K28" s="146"/>
      <c r="L28" s="86" t="s">
        <v>298</v>
      </c>
      <c r="M28" s="91">
        <v>2029</v>
      </c>
      <c r="N28" s="187"/>
      <c r="O28" s="81" t="s">
        <v>299</v>
      </c>
      <c r="P28" s="89">
        <v>1</v>
      </c>
      <c r="Q28" s="89">
        <v>1</v>
      </c>
      <c r="R28" s="89">
        <v>1</v>
      </c>
      <c r="S28" s="89">
        <v>1</v>
      </c>
      <c r="T28" s="89">
        <v>1</v>
      </c>
    </row>
    <row r="29" spans="1:20" ht="30.75" customHeight="1" x14ac:dyDescent="0.2">
      <c r="A29" s="156" t="s">
        <v>302</v>
      </c>
      <c r="B29" s="145" t="s">
        <v>199</v>
      </c>
      <c r="C29" s="158" t="s">
        <v>294</v>
      </c>
      <c r="D29" s="145" t="s">
        <v>272</v>
      </c>
      <c r="E29" s="145" t="s">
        <v>301</v>
      </c>
      <c r="F29" s="152" t="s">
        <v>305</v>
      </c>
      <c r="G29" s="155">
        <v>600000</v>
      </c>
      <c r="H29" s="152" t="s">
        <v>303</v>
      </c>
      <c r="I29" s="151" t="s">
        <v>304</v>
      </c>
      <c r="J29" s="151" t="s">
        <v>204</v>
      </c>
      <c r="K29" s="145" t="s">
        <v>226</v>
      </c>
      <c r="L29" s="145" t="s">
        <v>313</v>
      </c>
      <c r="M29" s="192">
        <v>2029</v>
      </c>
      <c r="N29" s="186">
        <v>2029</v>
      </c>
      <c r="O29" s="186" t="s">
        <v>312</v>
      </c>
      <c r="P29" s="195">
        <v>1</v>
      </c>
      <c r="Q29" s="195">
        <v>1</v>
      </c>
      <c r="R29" s="195">
        <v>1</v>
      </c>
      <c r="S29" s="195">
        <v>1</v>
      </c>
      <c r="T29" s="195">
        <v>1</v>
      </c>
    </row>
    <row r="30" spans="1:20" ht="30.75" customHeight="1" x14ac:dyDescent="0.2">
      <c r="A30" s="156"/>
      <c r="B30" s="146"/>
      <c r="C30" s="158"/>
      <c r="D30" s="146"/>
      <c r="E30" s="146"/>
      <c r="F30" s="153"/>
      <c r="G30" s="155"/>
      <c r="H30" s="153"/>
      <c r="I30" s="151"/>
      <c r="J30" s="151"/>
      <c r="K30" s="146"/>
      <c r="L30" s="146"/>
      <c r="M30" s="193"/>
      <c r="N30" s="187"/>
      <c r="O30" s="187"/>
      <c r="P30" s="187"/>
      <c r="Q30" s="187"/>
      <c r="R30" s="187"/>
      <c r="S30" s="187"/>
      <c r="T30" s="187"/>
    </row>
    <row r="31" spans="1:20" ht="12" customHeight="1" x14ac:dyDescent="0.2">
      <c r="A31" s="156"/>
      <c r="B31" s="147"/>
      <c r="C31" s="159"/>
      <c r="D31" s="147"/>
      <c r="E31" s="147"/>
      <c r="F31" s="154"/>
      <c r="G31" s="155"/>
      <c r="H31" s="154"/>
      <c r="I31" s="151"/>
      <c r="J31" s="151"/>
      <c r="K31" s="147"/>
      <c r="L31" s="147"/>
      <c r="M31" s="194"/>
      <c r="N31" s="188"/>
      <c r="O31" s="188"/>
      <c r="P31" s="188"/>
      <c r="Q31" s="188"/>
      <c r="R31" s="188"/>
      <c r="S31" s="188"/>
      <c r="T31" s="188"/>
    </row>
    <row r="32" spans="1:20" ht="42.75" customHeight="1" x14ac:dyDescent="0.2">
      <c r="A32" s="160" t="s">
        <v>306</v>
      </c>
      <c r="B32" s="145" t="s">
        <v>199</v>
      </c>
      <c r="C32" s="157" t="s">
        <v>294</v>
      </c>
      <c r="D32" s="145" t="s">
        <v>315</v>
      </c>
      <c r="E32" s="151" t="s">
        <v>249</v>
      </c>
      <c r="F32" s="152" t="s">
        <v>322</v>
      </c>
      <c r="G32" s="155">
        <v>1048340</v>
      </c>
      <c r="H32" s="152" t="s">
        <v>316</v>
      </c>
      <c r="I32" s="151" t="s">
        <v>291</v>
      </c>
      <c r="J32" s="151" t="s">
        <v>204</v>
      </c>
      <c r="K32" s="151" t="s">
        <v>225</v>
      </c>
      <c r="L32" s="88" t="s">
        <v>318</v>
      </c>
      <c r="M32" s="91">
        <v>2026</v>
      </c>
      <c r="N32" s="186">
        <v>2029</v>
      </c>
      <c r="O32" s="88" t="s">
        <v>317</v>
      </c>
      <c r="P32" s="81">
        <v>4</v>
      </c>
      <c r="Q32" s="82">
        <v>5</v>
      </c>
      <c r="R32" s="82">
        <v>5</v>
      </c>
      <c r="S32" s="82">
        <v>5</v>
      </c>
      <c r="T32" s="82">
        <v>5</v>
      </c>
    </row>
    <row r="33" spans="1:20" ht="42.75" customHeight="1" x14ac:dyDescent="0.2">
      <c r="A33" s="161"/>
      <c r="B33" s="146"/>
      <c r="C33" s="158"/>
      <c r="D33" s="146"/>
      <c r="E33" s="151"/>
      <c r="F33" s="153"/>
      <c r="G33" s="155"/>
      <c r="H33" s="153"/>
      <c r="I33" s="151"/>
      <c r="J33" s="151"/>
      <c r="K33" s="151"/>
      <c r="L33" s="88" t="s">
        <v>319</v>
      </c>
      <c r="M33" s="91">
        <v>2026</v>
      </c>
      <c r="N33" s="187"/>
      <c r="O33" s="81" t="s">
        <v>352</v>
      </c>
      <c r="P33" s="81">
        <v>600</v>
      </c>
      <c r="Q33" s="82">
        <v>800</v>
      </c>
      <c r="R33" s="92">
        <v>800</v>
      </c>
      <c r="S33" s="92">
        <v>800</v>
      </c>
      <c r="T33" s="92">
        <v>800</v>
      </c>
    </row>
    <row r="34" spans="1:20" ht="30.75" customHeight="1" x14ac:dyDescent="0.2">
      <c r="A34" s="162"/>
      <c r="B34" s="147"/>
      <c r="C34" s="159"/>
      <c r="D34" s="147"/>
      <c r="E34" s="151"/>
      <c r="F34" s="154"/>
      <c r="G34" s="155"/>
      <c r="H34" s="154"/>
      <c r="I34" s="151"/>
      <c r="J34" s="151"/>
      <c r="K34" s="151"/>
      <c r="L34" s="88" t="s">
        <v>320</v>
      </c>
      <c r="M34" s="91">
        <v>2026</v>
      </c>
      <c r="N34" s="188"/>
      <c r="O34" s="81" t="s">
        <v>321</v>
      </c>
      <c r="P34" s="81">
        <v>151</v>
      </c>
      <c r="Q34" s="82">
        <v>150</v>
      </c>
      <c r="R34" s="82">
        <v>150</v>
      </c>
      <c r="S34" s="82">
        <v>150</v>
      </c>
      <c r="T34" s="82">
        <v>150</v>
      </c>
    </row>
    <row r="35" spans="1:20" ht="30.75" customHeight="1" x14ac:dyDescent="0.2">
      <c r="A35" s="160" t="s">
        <v>307</v>
      </c>
      <c r="B35" s="145" t="s">
        <v>199</v>
      </c>
      <c r="C35" s="157" t="s">
        <v>294</v>
      </c>
      <c r="D35" s="145" t="s">
        <v>315</v>
      </c>
      <c r="E35" s="151" t="s">
        <v>250</v>
      </c>
      <c r="F35" s="152" t="s">
        <v>353</v>
      </c>
      <c r="G35" s="155">
        <v>422340</v>
      </c>
      <c r="H35" s="152" t="s">
        <v>361</v>
      </c>
      <c r="I35" s="151" t="s">
        <v>291</v>
      </c>
      <c r="J35" s="151" t="s">
        <v>204</v>
      </c>
      <c r="K35" s="151" t="s">
        <v>218</v>
      </c>
      <c r="L35" s="92" t="s">
        <v>323</v>
      </c>
      <c r="M35" s="91">
        <v>2027</v>
      </c>
      <c r="N35" s="186">
        <v>2029</v>
      </c>
      <c r="O35" s="81" t="s">
        <v>325</v>
      </c>
      <c r="P35" s="81">
        <v>15</v>
      </c>
      <c r="Q35" s="82">
        <v>17</v>
      </c>
      <c r="R35" s="82">
        <v>20</v>
      </c>
      <c r="S35" s="82">
        <v>20</v>
      </c>
      <c r="T35" s="82">
        <v>20</v>
      </c>
    </row>
    <row r="36" spans="1:20" ht="40.5" customHeight="1" x14ac:dyDescent="0.2">
      <c r="A36" s="161"/>
      <c r="B36" s="146"/>
      <c r="C36" s="158"/>
      <c r="D36" s="146"/>
      <c r="E36" s="151"/>
      <c r="F36" s="153"/>
      <c r="G36" s="155"/>
      <c r="H36" s="153"/>
      <c r="I36" s="151"/>
      <c r="J36" s="151"/>
      <c r="K36" s="151"/>
      <c r="L36" s="92" t="s">
        <v>328</v>
      </c>
      <c r="M36" s="91">
        <v>2026</v>
      </c>
      <c r="N36" s="187"/>
      <c r="O36" s="81" t="s">
        <v>327</v>
      </c>
      <c r="P36" s="81">
        <v>4</v>
      </c>
      <c r="Q36" s="82">
        <v>5</v>
      </c>
      <c r="R36" s="82">
        <v>5</v>
      </c>
      <c r="S36" s="82">
        <v>5</v>
      </c>
      <c r="T36" s="82">
        <v>5</v>
      </c>
    </row>
    <row r="37" spans="1:20" ht="30.75" customHeight="1" x14ac:dyDescent="0.2">
      <c r="A37" s="162"/>
      <c r="B37" s="147"/>
      <c r="C37" s="159"/>
      <c r="D37" s="147"/>
      <c r="E37" s="151"/>
      <c r="F37" s="154"/>
      <c r="G37" s="155"/>
      <c r="H37" s="154"/>
      <c r="I37" s="151"/>
      <c r="J37" s="151"/>
      <c r="K37" s="151"/>
      <c r="L37" s="92" t="s">
        <v>324</v>
      </c>
      <c r="M37" s="91">
        <v>2026</v>
      </c>
      <c r="N37" s="188"/>
      <c r="O37" s="81" t="s">
        <v>326</v>
      </c>
      <c r="P37" s="81">
        <v>0</v>
      </c>
      <c r="Q37" s="82">
        <v>12000</v>
      </c>
      <c r="R37" s="82">
        <v>12000</v>
      </c>
      <c r="S37" s="82">
        <v>12000</v>
      </c>
      <c r="T37" s="82">
        <v>12000</v>
      </c>
    </row>
    <row r="38" spans="1:20" ht="30.75" customHeight="1" x14ac:dyDescent="0.2">
      <c r="A38" s="160" t="s">
        <v>308</v>
      </c>
      <c r="B38" s="145" t="s">
        <v>199</v>
      </c>
      <c r="C38" s="157" t="s">
        <v>294</v>
      </c>
      <c r="D38" s="145" t="s">
        <v>315</v>
      </c>
      <c r="E38" s="151" t="s">
        <v>251</v>
      </c>
      <c r="F38" s="148" t="s">
        <v>354</v>
      </c>
      <c r="G38" s="155">
        <v>297240</v>
      </c>
      <c r="H38" s="152" t="s">
        <v>355</v>
      </c>
      <c r="I38" s="151" t="s">
        <v>291</v>
      </c>
      <c r="J38" s="151" t="s">
        <v>204</v>
      </c>
      <c r="K38" s="151" t="s">
        <v>225</v>
      </c>
      <c r="L38" s="92" t="s">
        <v>339</v>
      </c>
      <c r="M38" s="91">
        <v>2025</v>
      </c>
      <c r="N38" s="186">
        <v>2029</v>
      </c>
      <c r="O38" s="81" t="s">
        <v>338</v>
      </c>
      <c r="P38" s="81">
        <v>300</v>
      </c>
      <c r="Q38" s="82">
        <v>300</v>
      </c>
      <c r="R38" s="82">
        <v>300</v>
      </c>
      <c r="S38" s="82">
        <v>400</v>
      </c>
      <c r="T38" s="82">
        <v>400</v>
      </c>
    </row>
    <row r="39" spans="1:20" ht="30.75" customHeight="1" x14ac:dyDescent="0.2">
      <c r="A39" s="161"/>
      <c r="B39" s="146"/>
      <c r="C39" s="158"/>
      <c r="D39" s="146"/>
      <c r="E39" s="151"/>
      <c r="F39" s="149"/>
      <c r="G39" s="155"/>
      <c r="H39" s="153"/>
      <c r="I39" s="151"/>
      <c r="J39" s="151"/>
      <c r="K39" s="151"/>
      <c r="L39" s="92" t="s">
        <v>329</v>
      </c>
      <c r="M39" s="91">
        <v>2025</v>
      </c>
      <c r="N39" s="187"/>
      <c r="O39" s="81" t="s">
        <v>340</v>
      </c>
      <c r="P39" s="81">
        <v>49</v>
      </c>
      <c r="Q39" s="93">
        <v>49</v>
      </c>
      <c r="R39" s="93">
        <v>49</v>
      </c>
      <c r="S39" s="93">
        <v>49</v>
      </c>
      <c r="T39" s="93">
        <v>49</v>
      </c>
    </row>
    <row r="40" spans="1:20" ht="30.75" customHeight="1" x14ac:dyDescent="0.2">
      <c r="A40" s="162"/>
      <c r="B40" s="147"/>
      <c r="C40" s="159"/>
      <c r="D40" s="147"/>
      <c r="E40" s="151"/>
      <c r="F40" s="150"/>
      <c r="G40" s="155"/>
      <c r="H40" s="154"/>
      <c r="I40" s="151"/>
      <c r="J40" s="151"/>
      <c r="K40" s="151"/>
      <c r="L40" s="92" t="s">
        <v>330</v>
      </c>
      <c r="M40" s="91">
        <v>2025</v>
      </c>
      <c r="N40" s="188"/>
      <c r="O40" s="81" t="s">
        <v>340</v>
      </c>
      <c r="P40" s="81">
        <v>55</v>
      </c>
      <c r="Q40" s="93">
        <v>55</v>
      </c>
      <c r="R40" s="93">
        <v>55</v>
      </c>
      <c r="S40" s="93">
        <v>55</v>
      </c>
      <c r="T40" s="93">
        <v>55</v>
      </c>
    </row>
    <row r="41" spans="1:20" ht="30.75" customHeight="1" x14ac:dyDescent="0.2">
      <c r="A41" s="160" t="s">
        <v>309</v>
      </c>
      <c r="B41" s="145" t="s">
        <v>199</v>
      </c>
      <c r="C41" s="157" t="s">
        <v>294</v>
      </c>
      <c r="D41" s="145" t="s">
        <v>360</v>
      </c>
      <c r="E41" s="151" t="s">
        <v>252</v>
      </c>
      <c r="F41" s="148" t="s">
        <v>362</v>
      </c>
      <c r="G41" s="155">
        <v>17375400</v>
      </c>
      <c r="H41" s="152" t="s">
        <v>356</v>
      </c>
      <c r="I41" s="151" t="s">
        <v>314</v>
      </c>
      <c r="J41" s="151" t="s">
        <v>227</v>
      </c>
      <c r="K41" s="151" t="s">
        <v>219</v>
      </c>
      <c r="L41" s="92" t="s">
        <v>342</v>
      </c>
      <c r="M41" s="91">
        <v>2028</v>
      </c>
      <c r="N41" s="186">
        <v>2029</v>
      </c>
      <c r="O41" s="81" t="s">
        <v>343</v>
      </c>
      <c r="P41" s="81">
        <v>0</v>
      </c>
      <c r="Q41" s="82">
        <v>0</v>
      </c>
      <c r="R41" s="82">
        <v>1</v>
      </c>
      <c r="S41" s="82">
        <v>2</v>
      </c>
      <c r="T41" s="82">
        <v>2</v>
      </c>
    </row>
    <row r="42" spans="1:20" ht="30.75" customHeight="1" x14ac:dyDescent="0.2">
      <c r="A42" s="161"/>
      <c r="B42" s="146"/>
      <c r="C42" s="158"/>
      <c r="D42" s="146"/>
      <c r="E42" s="151"/>
      <c r="F42" s="149"/>
      <c r="G42" s="155"/>
      <c r="H42" s="153"/>
      <c r="I42" s="151"/>
      <c r="J42" s="151"/>
      <c r="K42" s="151"/>
      <c r="L42" s="92" t="s">
        <v>331</v>
      </c>
      <c r="M42" s="91">
        <v>2025</v>
      </c>
      <c r="N42" s="187"/>
      <c r="O42" s="81" t="s">
        <v>341</v>
      </c>
      <c r="P42" s="81">
        <v>60</v>
      </c>
      <c r="Q42" s="93">
        <v>60</v>
      </c>
      <c r="R42" s="93">
        <v>60</v>
      </c>
      <c r="S42" s="93">
        <v>60</v>
      </c>
      <c r="T42" s="93">
        <v>60</v>
      </c>
    </row>
    <row r="43" spans="1:20" ht="30.75" customHeight="1" x14ac:dyDescent="0.2">
      <c r="A43" s="162"/>
      <c r="B43" s="147"/>
      <c r="C43" s="159"/>
      <c r="D43" s="147"/>
      <c r="E43" s="151"/>
      <c r="F43" s="150"/>
      <c r="G43" s="155"/>
      <c r="H43" s="154"/>
      <c r="I43" s="151"/>
      <c r="J43" s="151"/>
      <c r="K43" s="151"/>
      <c r="L43" s="92" t="s">
        <v>332</v>
      </c>
      <c r="M43" s="91">
        <v>2025</v>
      </c>
      <c r="N43" s="188"/>
      <c r="O43" s="81" t="s">
        <v>345</v>
      </c>
      <c r="P43" s="81">
        <v>249</v>
      </c>
      <c r="Q43" s="82">
        <v>250</v>
      </c>
      <c r="R43" s="82">
        <v>250</v>
      </c>
      <c r="S43" s="82">
        <v>250</v>
      </c>
      <c r="T43" s="82">
        <v>250</v>
      </c>
    </row>
    <row r="44" spans="1:20" ht="30.75" customHeight="1" x14ac:dyDescent="0.2">
      <c r="A44" s="160" t="s">
        <v>310</v>
      </c>
      <c r="B44" s="145" t="s">
        <v>199</v>
      </c>
      <c r="C44" s="157" t="s">
        <v>294</v>
      </c>
      <c r="D44" s="145" t="s">
        <v>359</v>
      </c>
      <c r="E44" s="145" t="s">
        <v>254</v>
      </c>
      <c r="F44" s="148" t="s">
        <v>363</v>
      </c>
      <c r="G44" s="155">
        <v>3440000</v>
      </c>
      <c r="H44" s="152" t="s">
        <v>365</v>
      </c>
      <c r="I44" s="151" t="s">
        <v>291</v>
      </c>
      <c r="J44" s="145" t="s">
        <v>204</v>
      </c>
      <c r="K44" s="151" t="s">
        <v>223</v>
      </c>
      <c r="L44" s="92" t="s">
        <v>336</v>
      </c>
      <c r="M44" s="91">
        <v>2025</v>
      </c>
      <c r="N44" s="84"/>
      <c r="O44" s="87" t="s">
        <v>346</v>
      </c>
      <c r="P44" s="87">
        <v>22</v>
      </c>
      <c r="Q44" s="93">
        <v>22</v>
      </c>
      <c r="R44" s="93">
        <v>22</v>
      </c>
      <c r="S44" s="93">
        <v>22</v>
      </c>
      <c r="T44" s="93">
        <v>22</v>
      </c>
    </row>
    <row r="45" spans="1:20" ht="30.75" customHeight="1" x14ac:dyDescent="0.2">
      <c r="A45" s="161"/>
      <c r="B45" s="146"/>
      <c r="C45" s="158"/>
      <c r="D45" s="146"/>
      <c r="E45" s="146"/>
      <c r="F45" s="149"/>
      <c r="G45" s="155"/>
      <c r="H45" s="153"/>
      <c r="I45" s="151"/>
      <c r="J45" s="146"/>
      <c r="K45" s="151"/>
      <c r="L45" s="92" t="s">
        <v>335</v>
      </c>
      <c r="M45" s="91">
        <v>2025</v>
      </c>
      <c r="N45" s="84">
        <v>2029</v>
      </c>
      <c r="O45" s="87" t="s">
        <v>347</v>
      </c>
      <c r="P45" s="87">
        <v>24</v>
      </c>
      <c r="Q45" s="93">
        <v>24</v>
      </c>
      <c r="R45" s="93">
        <v>24</v>
      </c>
      <c r="S45" s="93">
        <v>24</v>
      </c>
      <c r="T45" s="93">
        <v>24</v>
      </c>
    </row>
    <row r="46" spans="1:20" ht="45.75" customHeight="1" x14ac:dyDescent="0.2">
      <c r="A46" s="162"/>
      <c r="B46" s="147"/>
      <c r="C46" s="159"/>
      <c r="D46" s="147"/>
      <c r="E46" s="147"/>
      <c r="F46" s="150"/>
      <c r="G46" s="155"/>
      <c r="H46" s="154"/>
      <c r="I46" s="151"/>
      <c r="J46" s="147"/>
      <c r="K46" s="151"/>
      <c r="L46" s="92" t="s">
        <v>350</v>
      </c>
      <c r="M46" s="91">
        <v>2026</v>
      </c>
      <c r="N46" s="84"/>
      <c r="O46" s="87" t="s">
        <v>348</v>
      </c>
      <c r="P46" s="87">
        <v>0</v>
      </c>
      <c r="Q46" s="86">
        <v>1</v>
      </c>
      <c r="R46" s="86">
        <v>1</v>
      </c>
      <c r="S46" s="86">
        <v>1</v>
      </c>
      <c r="T46" s="86">
        <v>1</v>
      </c>
    </row>
    <row r="47" spans="1:20" ht="30.75" customHeight="1" x14ac:dyDescent="0.2">
      <c r="A47" s="156" t="s">
        <v>311</v>
      </c>
      <c r="B47" s="145" t="s">
        <v>199</v>
      </c>
      <c r="C47" s="157" t="s">
        <v>294</v>
      </c>
      <c r="D47" s="145" t="s">
        <v>358</v>
      </c>
      <c r="E47" s="151" t="s">
        <v>253</v>
      </c>
      <c r="F47" s="148" t="s">
        <v>364</v>
      </c>
      <c r="G47" s="155">
        <v>4672340</v>
      </c>
      <c r="H47" s="152" t="s">
        <v>357</v>
      </c>
      <c r="I47" s="151" t="s">
        <v>314</v>
      </c>
      <c r="J47" s="151" t="s">
        <v>227</v>
      </c>
      <c r="K47" s="151" t="s">
        <v>219</v>
      </c>
      <c r="L47" s="92" t="s">
        <v>333</v>
      </c>
      <c r="M47" s="91">
        <v>2025</v>
      </c>
      <c r="N47" s="186">
        <v>2029</v>
      </c>
      <c r="O47" s="81" t="s">
        <v>344</v>
      </c>
      <c r="P47" s="81">
        <v>105</v>
      </c>
      <c r="Q47" s="93">
        <v>105</v>
      </c>
      <c r="R47" s="93">
        <v>105</v>
      </c>
      <c r="S47" s="93">
        <v>105</v>
      </c>
      <c r="T47" s="93">
        <v>105</v>
      </c>
    </row>
    <row r="48" spans="1:20" ht="30.75" customHeight="1" x14ac:dyDescent="0.2">
      <c r="A48" s="156"/>
      <c r="B48" s="146"/>
      <c r="C48" s="158"/>
      <c r="D48" s="146"/>
      <c r="E48" s="151"/>
      <c r="F48" s="149"/>
      <c r="G48" s="155"/>
      <c r="H48" s="153"/>
      <c r="I48" s="151"/>
      <c r="J48" s="151"/>
      <c r="K48" s="151"/>
      <c r="L48" s="92" t="s">
        <v>337</v>
      </c>
      <c r="M48" s="91">
        <v>2025</v>
      </c>
      <c r="N48" s="187"/>
      <c r="O48" s="81" t="s">
        <v>349</v>
      </c>
      <c r="P48" s="81">
        <v>21</v>
      </c>
      <c r="Q48" s="82">
        <v>21</v>
      </c>
      <c r="R48" s="82">
        <v>21</v>
      </c>
      <c r="S48" s="82">
        <v>21</v>
      </c>
      <c r="T48" s="82">
        <v>21</v>
      </c>
    </row>
    <row r="49" spans="1:20" ht="30.75" customHeight="1" x14ac:dyDescent="0.2">
      <c r="A49" s="156"/>
      <c r="B49" s="147"/>
      <c r="C49" s="159"/>
      <c r="D49" s="147"/>
      <c r="E49" s="151"/>
      <c r="F49" s="150"/>
      <c r="G49" s="155"/>
      <c r="H49" s="154"/>
      <c r="I49" s="151"/>
      <c r="J49" s="151"/>
      <c r="K49" s="151"/>
      <c r="L49" s="92" t="s">
        <v>334</v>
      </c>
      <c r="M49" s="91">
        <v>2028</v>
      </c>
      <c r="N49" s="188"/>
      <c r="O49" s="81" t="s">
        <v>351</v>
      </c>
      <c r="P49" s="81">
        <v>0</v>
      </c>
      <c r="Q49" s="82">
        <v>0</v>
      </c>
      <c r="R49" s="82">
        <v>0</v>
      </c>
      <c r="S49" s="82">
        <v>1</v>
      </c>
      <c r="T49" s="82">
        <v>1</v>
      </c>
    </row>
    <row r="51" spans="1:20" x14ac:dyDescent="0.2">
      <c r="B51"/>
    </row>
    <row r="52" spans="1:20" x14ac:dyDescent="0.2">
      <c r="B52"/>
    </row>
    <row r="53" spans="1:20" x14ac:dyDescent="0.2">
      <c r="B53"/>
    </row>
    <row r="54" spans="1:20" x14ac:dyDescent="0.2">
      <c r="B54"/>
    </row>
    <row r="55" spans="1:20" x14ac:dyDescent="0.2">
      <c r="B55"/>
    </row>
    <row r="56" spans="1:20" x14ac:dyDescent="0.2">
      <c r="B56"/>
    </row>
    <row r="57" spans="1:20" x14ac:dyDescent="0.2">
      <c r="B57"/>
    </row>
    <row r="58" spans="1:20" x14ac:dyDescent="0.2">
      <c r="B58"/>
    </row>
    <row r="59" spans="1:20" x14ac:dyDescent="0.2">
      <c r="B59"/>
    </row>
    <row r="60" spans="1:20" x14ac:dyDescent="0.2">
      <c r="B60"/>
    </row>
    <row r="61" spans="1:20" x14ac:dyDescent="0.2">
      <c r="B61"/>
    </row>
    <row r="62" spans="1:20" x14ac:dyDescent="0.2">
      <c r="B62"/>
    </row>
    <row r="63" spans="1:20" x14ac:dyDescent="0.2">
      <c r="B63"/>
    </row>
    <row r="64" spans="1:20" x14ac:dyDescent="0.2">
      <c r="B64"/>
    </row>
    <row r="65" spans="2:2" x14ac:dyDescent="0.2">
      <c r="B65"/>
    </row>
    <row r="66" spans="2:2" x14ac:dyDescent="0.2">
      <c r="B66"/>
    </row>
    <row r="67" spans="2:2" x14ac:dyDescent="0.2">
      <c r="B67"/>
    </row>
  </sheetData>
  <mergeCells count="212">
    <mergeCell ref="C13:C15"/>
    <mergeCell ref="F13:F15"/>
    <mergeCell ref="D19:D21"/>
    <mergeCell ref="E19:E21"/>
    <mergeCell ref="F32:F34"/>
    <mergeCell ref="J25:J26"/>
    <mergeCell ref="K25:K26"/>
    <mergeCell ref="F22:F24"/>
    <mergeCell ref="G22:G24"/>
    <mergeCell ref="H22:H24"/>
    <mergeCell ref="I22:I24"/>
    <mergeCell ref="J22:J24"/>
    <mergeCell ref="F25:F26"/>
    <mergeCell ref="G25:G26"/>
    <mergeCell ref="H25:H26"/>
    <mergeCell ref="I25:I26"/>
    <mergeCell ref="K27:K28"/>
    <mergeCell ref="K29:K31"/>
    <mergeCell ref="G27:G28"/>
    <mergeCell ref="H27:H28"/>
    <mergeCell ref="I27:I28"/>
    <mergeCell ref="J27:J28"/>
    <mergeCell ref="K32:K34"/>
    <mergeCell ref="B44:B46"/>
    <mergeCell ref="A44:A46"/>
    <mergeCell ref="C44:C46"/>
    <mergeCell ref="D44:D46"/>
    <mergeCell ref="E44:E46"/>
    <mergeCell ref="F19:F21"/>
    <mergeCell ref="L10:L12"/>
    <mergeCell ref="M10:M12"/>
    <mergeCell ref="O10:O12"/>
    <mergeCell ref="N35:N37"/>
    <mergeCell ref="N38:N40"/>
    <mergeCell ref="N41:N43"/>
    <mergeCell ref="A19:A21"/>
    <mergeCell ref="E10:E12"/>
    <mergeCell ref="A10:A12"/>
    <mergeCell ref="A13:A15"/>
    <mergeCell ref="E16:E18"/>
    <mergeCell ref="A16:A18"/>
    <mergeCell ref="D13:D15"/>
    <mergeCell ref="D16:D18"/>
    <mergeCell ref="C16:C18"/>
    <mergeCell ref="B16:B18"/>
    <mergeCell ref="B19:B21"/>
    <mergeCell ref="C19:C21"/>
    <mergeCell ref="P10:P12"/>
    <mergeCell ref="Q10:Q12"/>
    <mergeCell ref="R10:R12"/>
    <mergeCell ref="S10:S12"/>
    <mergeCell ref="T10:T12"/>
    <mergeCell ref="N32:N34"/>
    <mergeCell ref="L19:L21"/>
    <mergeCell ref="M19:M21"/>
    <mergeCell ref="O19:O21"/>
    <mergeCell ref="P19:P21"/>
    <mergeCell ref="Q19:Q21"/>
    <mergeCell ref="R19:R21"/>
    <mergeCell ref="S19:S21"/>
    <mergeCell ref="T19:T21"/>
    <mergeCell ref="R29:R31"/>
    <mergeCell ref="S29:S31"/>
    <mergeCell ref="T29:T31"/>
    <mergeCell ref="L29:L31"/>
    <mergeCell ref="M29:M31"/>
    <mergeCell ref="O29:O31"/>
    <mergeCell ref="P29:P31"/>
    <mergeCell ref="Q29:Q31"/>
    <mergeCell ref="N47:N49"/>
    <mergeCell ref="N7:N9"/>
    <mergeCell ref="N10:N12"/>
    <mergeCell ref="N13:N15"/>
    <mergeCell ref="N16:N18"/>
    <mergeCell ref="N19:N21"/>
    <mergeCell ref="N22:N24"/>
    <mergeCell ref="N25:N26"/>
    <mergeCell ref="N27:N28"/>
    <mergeCell ref="N29:N31"/>
    <mergeCell ref="B13:B15"/>
    <mergeCell ref="E13:E15"/>
    <mergeCell ref="D7:D9"/>
    <mergeCell ref="D10:D12"/>
    <mergeCell ref="J10:J12"/>
    <mergeCell ref="I7:I9"/>
    <mergeCell ref="K19:K21"/>
    <mergeCell ref="K13:K15"/>
    <mergeCell ref="F16:F18"/>
    <mergeCell ref="J19:J21"/>
    <mergeCell ref="K16:K18"/>
    <mergeCell ref="I19:I21"/>
    <mergeCell ref="H19:H21"/>
    <mergeCell ref="G19:G21"/>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29:D31"/>
    <mergeCell ref="E29:E31"/>
    <mergeCell ref="G29:G31"/>
    <mergeCell ref="H29:H31"/>
    <mergeCell ref="I29:I31"/>
    <mergeCell ref="J29:J31"/>
    <mergeCell ref="A22:A24"/>
    <mergeCell ref="B22:B24"/>
    <mergeCell ref="C22:C24"/>
    <mergeCell ref="D22:D24"/>
    <mergeCell ref="E22:E24"/>
    <mergeCell ref="A25:A26"/>
    <mergeCell ref="B25:B26"/>
    <mergeCell ref="C25:C26"/>
    <mergeCell ref="D25:D26"/>
    <mergeCell ref="E25:E26"/>
    <mergeCell ref="A27:A28"/>
    <mergeCell ref="B27:B28"/>
    <mergeCell ref="C27:C28"/>
    <mergeCell ref="D27:D28"/>
    <mergeCell ref="E27:E28"/>
    <mergeCell ref="F27:F28"/>
    <mergeCell ref="F29:F31"/>
    <mergeCell ref="C38:C40"/>
    <mergeCell ref="D38:D40"/>
    <mergeCell ref="E38:E40"/>
    <mergeCell ref="A35:A37"/>
    <mergeCell ref="B35:B37"/>
    <mergeCell ref="C35:C37"/>
    <mergeCell ref="D35:D37"/>
    <mergeCell ref="E35:E37"/>
    <mergeCell ref="F35:F37"/>
    <mergeCell ref="A32:A34"/>
    <mergeCell ref="B32:B34"/>
    <mergeCell ref="C32:C34"/>
    <mergeCell ref="D32:D34"/>
    <mergeCell ref="E32:E34"/>
    <mergeCell ref="A29:A31"/>
    <mergeCell ref="B29:B31"/>
    <mergeCell ref="C29:C31"/>
    <mergeCell ref="G35:G37"/>
    <mergeCell ref="H35:H37"/>
    <mergeCell ref="I35:I37"/>
    <mergeCell ref="J35:J37"/>
    <mergeCell ref="K35:K37"/>
    <mergeCell ref="G32:G34"/>
    <mergeCell ref="H32:H34"/>
    <mergeCell ref="I32:I34"/>
    <mergeCell ref="J32:J34"/>
    <mergeCell ref="A47:A49"/>
    <mergeCell ref="B47:B49"/>
    <mergeCell ref="C47:C49"/>
    <mergeCell ref="D47:D49"/>
    <mergeCell ref="E47:E49"/>
    <mergeCell ref="K38:K40"/>
    <mergeCell ref="A41:A43"/>
    <mergeCell ref="B41:B43"/>
    <mergeCell ref="C41:C43"/>
    <mergeCell ref="D41:D43"/>
    <mergeCell ref="E41:E43"/>
    <mergeCell ref="F41:F43"/>
    <mergeCell ref="G41:G43"/>
    <mergeCell ref="H41:H43"/>
    <mergeCell ref="I41:I43"/>
    <mergeCell ref="J41:J43"/>
    <mergeCell ref="K41:K43"/>
    <mergeCell ref="F38:F40"/>
    <mergeCell ref="G38:G40"/>
    <mergeCell ref="H38:H40"/>
    <mergeCell ref="I38:I40"/>
    <mergeCell ref="J38:J40"/>
    <mergeCell ref="A38:A40"/>
    <mergeCell ref="B38:B40"/>
    <mergeCell ref="J44:J46"/>
    <mergeCell ref="F44:F46"/>
    <mergeCell ref="K44:K46"/>
    <mergeCell ref="H44:H46"/>
    <mergeCell ref="I44:I46"/>
    <mergeCell ref="K47:K49"/>
    <mergeCell ref="F47:F49"/>
    <mergeCell ref="G47:G49"/>
    <mergeCell ref="H47:H49"/>
    <mergeCell ref="I47:I49"/>
    <mergeCell ref="J47:J49"/>
    <mergeCell ref="G44:G46"/>
  </mergeCells>
  <dataValidations count="1">
    <dataValidation type="decimal" operator="greaterThan" allowBlank="1" showInputMessage="1" showErrorMessage="1" errorTitle="Nedozvoljeni unos" error="Dozvoljeno unijeti broj sa dva decimalna mjesta." sqref="G7:G9" xr:uid="{C9A418E8-D759-41C7-BA1F-DE14E1FA6287}">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97" t="s">
        <v>104</v>
      </c>
      <c r="B1" s="198"/>
      <c r="C1" s="198"/>
      <c r="D1" s="198"/>
      <c r="E1" s="198"/>
      <c r="F1" s="198"/>
      <c r="G1" s="198"/>
      <c r="H1" s="199"/>
    </row>
    <row r="2" spans="1:8" s="2" customFormat="1" ht="24.75" customHeight="1" x14ac:dyDescent="0.2">
      <c r="A2" s="33" t="s">
        <v>105</v>
      </c>
      <c r="B2" s="196" t="s">
        <v>106</v>
      </c>
      <c r="C2" s="196"/>
      <c r="D2" s="196"/>
      <c r="E2" s="196"/>
      <c r="F2" s="196"/>
      <c r="G2" s="196"/>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05" t="s">
        <v>108</v>
      </c>
      <c r="B1" s="206"/>
      <c r="C1" s="206"/>
      <c r="D1" s="206"/>
      <c r="E1" s="206"/>
      <c r="F1" s="206"/>
      <c r="G1" s="206"/>
      <c r="H1" s="206"/>
      <c r="I1" s="206"/>
      <c r="J1" s="206"/>
      <c r="K1" s="206"/>
      <c r="L1" s="206"/>
      <c r="M1" s="206"/>
      <c r="N1" s="207"/>
    </row>
    <row r="2" spans="1:14" ht="21" customHeight="1" x14ac:dyDescent="0.2">
      <c r="A2" s="33" t="s">
        <v>105</v>
      </c>
      <c r="B2" s="214" t="s">
        <v>106</v>
      </c>
      <c r="C2" s="214"/>
      <c r="D2" s="214"/>
      <c r="E2" s="214"/>
      <c r="F2" s="214"/>
      <c r="G2" s="214"/>
      <c r="H2" s="214"/>
      <c r="I2" s="214"/>
      <c r="J2" s="214"/>
      <c r="K2" s="214"/>
      <c r="L2" s="214"/>
      <c r="M2" s="214"/>
      <c r="N2" s="214"/>
    </row>
    <row r="3" spans="1:14" ht="32.25" customHeight="1" thickBot="1" x14ac:dyDescent="0.25">
      <c r="A3" s="106" t="s">
        <v>107</v>
      </c>
      <c r="B3" s="121" t="s">
        <v>109</v>
      </c>
      <c r="C3" s="106" t="s">
        <v>110</v>
      </c>
      <c r="D3" s="106" t="s">
        <v>97</v>
      </c>
      <c r="E3" s="106" t="s">
        <v>98</v>
      </c>
      <c r="F3" s="106" t="s">
        <v>111</v>
      </c>
      <c r="G3" s="106" t="s">
        <v>112</v>
      </c>
      <c r="H3" s="106" t="s">
        <v>113</v>
      </c>
      <c r="I3" s="106" t="s">
        <v>114</v>
      </c>
      <c r="J3" s="106" t="s">
        <v>115</v>
      </c>
      <c r="K3" s="201" t="s">
        <v>116</v>
      </c>
      <c r="L3" s="202"/>
      <c r="M3" s="201" t="s">
        <v>117</v>
      </c>
      <c r="N3" s="202"/>
    </row>
    <row r="4" spans="1:14" ht="58.5" customHeight="1" x14ac:dyDescent="0.2">
      <c r="A4" s="200"/>
      <c r="B4" s="200"/>
      <c r="C4" s="200"/>
      <c r="D4" s="105"/>
      <c r="E4" s="115"/>
      <c r="F4" s="200"/>
      <c r="G4" s="200"/>
      <c r="H4" s="200"/>
      <c r="I4" s="105"/>
      <c r="J4" s="200"/>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03">
        <v>11</v>
      </c>
      <c r="L5" s="204"/>
      <c r="M5" s="203">
        <v>12</v>
      </c>
      <c r="N5" s="204"/>
    </row>
    <row r="6" spans="1:14" x14ac:dyDescent="0.2">
      <c r="A6" s="212" t="s">
        <v>106</v>
      </c>
      <c r="B6" s="213"/>
      <c r="C6" s="213"/>
      <c r="D6" s="10"/>
      <c r="E6" s="10"/>
      <c r="F6" s="10"/>
      <c r="G6" s="10"/>
      <c r="H6" s="10"/>
      <c r="I6" s="212"/>
      <c r="J6" s="10"/>
      <c r="K6" s="19"/>
      <c r="L6" s="19"/>
      <c r="M6" s="19"/>
      <c r="N6" s="19"/>
    </row>
    <row r="7" spans="1:14" x14ac:dyDescent="0.2">
      <c r="A7" s="210"/>
      <c r="B7" s="208"/>
      <c r="C7" s="208"/>
      <c r="D7" s="11"/>
      <c r="E7" s="11"/>
      <c r="F7" s="11"/>
      <c r="G7" s="11"/>
      <c r="H7" s="11"/>
      <c r="I7" s="210"/>
      <c r="J7" s="11"/>
      <c r="K7" s="18"/>
      <c r="L7" s="18"/>
      <c r="M7" s="18"/>
      <c r="N7" s="18"/>
    </row>
    <row r="8" spans="1:14" x14ac:dyDescent="0.2">
      <c r="A8" s="210"/>
      <c r="B8" s="208"/>
      <c r="C8" s="208"/>
      <c r="D8" s="11"/>
      <c r="E8" s="11"/>
      <c r="F8" s="11"/>
      <c r="G8" s="11"/>
      <c r="H8" s="11"/>
      <c r="I8" s="211"/>
      <c r="J8" s="11"/>
      <c r="K8" s="18"/>
      <c r="L8" s="18"/>
      <c r="M8" s="18"/>
      <c r="N8" s="18"/>
    </row>
    <row r="9" spans="1:14" x14ac:dyDescent="0.2">
      <c r="A9" s="210"/>
      <c r="B9" s="208"/>
      <c r="C9" s="208"/>
      <c r="D9" s="11"/>
      <c r="E9" s="11"/>
      <c r="F9" s="11"/>
      <c r="G9" s="11"/>
      <c r="H9" s="11"/>
      <c r="I9" s="209"/>
      <c r="J9" s="11"/>
      <c r="K9" s="18"/>
      <c r="L9" s="18"/>
      <c r="M9" s="18"/>
      <c r="N9" s="18"/>
    </row>
    <row r="10" spans="1:14" x14ac:dyDescent="0.2">
      <c r="A10" s="210"/>
      <c r="B10" s="208"/>
      <c r="C10" s="208"/>
      <c r="D10" s="11"/>
      <c r="E10" s="11"/>
      <c r="F10" s="11"/>
      <c r="G10" s="11"/>
      <c r="H10" s="11"/>
      <c r="I10" s="210"/>
      <c r="J10" s="11"/>
      <c r="K10" s="18"/>
      <c r="L10" s="18"/>
      <c r="M10" s="18"/>
      <c r="N10" s="18"/>
    </row>
    <row r="11" spans="1:14" x14ac:dyDescent="0.2">
      <c r="A11" s="210"/>
      <c r="B11" s="208"/>
      <c r="C11" s="208"/>
      <c r="D11" s="11"/>
      <c r="E11" s="11"/>
      <c r="F11" s="11"/>
      <c r="G11" s="11"/>
      <c r="H11" s="11"/>
      <c r="I11" s="211"/>
      <c r="J11" s="11"/>
      <c r="K11" s="18"/>
      <c r="L11" s="18"/>
      <c r="M11" s="18"/>
      <c r="N11" s="18"/>
    </row>
    <row r="12" spans="1:14" x14ac:dyDescent="0.2">
      <c r="A12" s="210"/>
      <c r="B12" s="208"/>
      <c r="C12" s="208"/>
      <c r="D12" s="11"/>
      <c r="E12" s="11"/>
      <c r="F12" s="11"/>
      <c r="G12" s="11"/>
      <c r="H12" s="11"/>
      <c r="I12" s="209"/>
      <c r="J12" s="11"/>
      <c r="K12" s="18"/>
      <c r="L12" s="18"/>
      <c r="M12" s="18"/>
      <c r="N12" s="18"/>
    </row>
    <row r="13" spans="1:14" x14ac:dyDescent="0.2">
      <c r="A13" s="210"/>
      <c r="B13" s="208"/>
      <c r="C13" s="208"/>
      <c r="D13" s="11"/>
      <c r="E13" s="11"/>
      <c r="F13" s="11"/>
      <c r="G13" s="11"/>
      <c r="H13" s="11"/>
      <c r="I13" s="210"/>
      <c r="J13" s="11"/>
      <c r="K13" s="18"/>
      <c r="L13" s="18"/>
      <c r="M13" s="18"/>
      <c r="N13" s="18"/>
    </row>
    <row r="14" spans="1:14" x14ac:dyDescent="0.2">
      <c r="A14" s="210"/>
      <c r="B14" s="208"/>
      <c r="C14" s="208"/>
      <c r="D14" s="11"/>
      <c r="E14" s="11"/>
      <c r="F14" s="11"/>
      <c r="G14" s="11"/>
      <c r="H14" s="11"/>
      <c r="I14" s="211"/>
      <c r="J14" s="11"/>
      <c r="K14" s="18"/>
      <c r="L14" s="18"/>
      <c r="M14" s="18"/>
      <c r="N14" s="18"/>
    </row>
    <row r="15" spans="1:14" x14ac:dyDescent="0.2">
      <c r="A15" s="210"/>
      <c r="B15" s="208"/>
      <c r="C15" s="208"/>
      <c r="D15" s="11"/>
      <c r="E15" s="11"/>
      <c r="F15" s="11"/>
      <c r="G15" s="11"/>
      <c r="H15" s="11"/>
      <c r="I15" s="209"/>
      <c r="J15" s="11"/>
      <c r="K15" s="18"/>
      <c r="L15" s="18"/>
      <c r="M15" s="18"/>
      <c r="N15" s="18"/>
    </row>
    <row r="16" spans="1:14" x14ac:dyDescent="0.2">
      <c r="A16" s="210"/>
      <c r="B16" s="208"/>
      <c r="C16" s="208"/>
      <c r="D16" s="11"/>
      <c r="E16" s="11"/>
      <c r="F16" s="11"/>
      <c r="G16" s="11"/>
      <c r="H16" s="11"/>
      <c r="I16" s="210"/>
      <c r="J16" s="11"/>
      <c r="K16" s="18"/>
      <c r="L16" s="18"/>
      <c r="M16" s="18"/>
      <c r="N16" s="18"/>
    </row>
    <row r="17" spans="1:14" x14ac:dyDescent="0.2">
      <c r="A17" s="210"/>
      <c r="B17" s="208"/>
      <c r="C17" s="208"/>
      <c r="D17" s="11"/>
      <c r="E17" s="11"/>
      <c r="F17" s="11"/>
      <c r="G17" s="11"/>
      <c r="H17" s="11"/>
      <c r="I17" s="211"/>
      <c r="J17" s="11"/>
      <c r="K17" s="18"/>
      <c r="L17" s="18"/>
      <c r="M17" s="18"/>
      <c r="N17" s="18"/>
    </row>
    <row r="18" spans="1:14" x14ac:dyDescent="0.2">
      <c r="A18" s="210"/>
      <c r="B18" s="208"/>
      <c r="C18" s="208"/>
      <c r="D18" s="11"/>
      <c r="E18" s="11"/>
      <c r="F18" s="11"/>
      <c r="G18" s="11"/>
      <c r="H18" s="11"/>
      <c r="I18" s="209"/>
      <c r="J18" s="11"/>
      <c r="K18" s="18"/>
      <c r="L18" s="18"/>
      <c r="M18" s="18"/>
      <c r="N18" s="18"/>
    </row>
    <row r="19" spans="1:14" x14ac:dyDescent="0.2">
      <c r="A19" s="210"/>
      <c r="B19" s="208"/>
      <c r="C19" s="208"/>
      <c r="D19" s="11"/>
      <c r="E19" s="11"/>
      <c r="F19" s="11"/>
      <c r="G19" s="11"/>
      <c r="H19" s="11"/>
      <c r="I19" s="210"/>
      <c r="J19" s="11"/>
      <c r="K19" s="18"/>
      <c r="L19" s="18"/>
      <c r="M19" s="18"/>
      <c r="N19" s="18"/>
    </row>
    <row r="20" spans="1:14" x14ac:dyDescent="0.2">
      <c r="A20" s="210"/>
      <c r="B20" s="208"/>
      <c r="C20" s="208"/>
      <c r="D20" s="11"/>
      <c r="E20" s="11"/>
      <c r="F20" s="11"/>
      <c r="G20" s="11"/>
      <c r="H20" s="11"/>
      <c r="I20" s="211"/>
      <c r="J20" s="11"/>
      <c r="K20" s="18"/>
      <c r="L20" s="18"/>
      <c r="M20" s="18"/>
      <c r="N20" s="18"/>
    </row>
    <row r="21" spans="1:14" x14ac:dyDescent="0.2">
      <c r="A21" s="210"/>
      <c r="B21" s="208"/>
      <c r="C21" s="208"/>
      <c r="D21" s="11"/>
      <c r="E21" s="11"/>
      <c r="F21" s="11"/>
      <c r="G21" s="11"/>
      <c r="H21" s="11"/>
      <c r="I21" s="209"/>
      <c r="J21" s="11"/>
      <c r="K21" s="18"/>
      <c r="L21" s="18"/>
      <c r="M21" s="18"/>
      <c r="N21" s="18"/>
    </row>
    <row r="22" spans="1:14" x14ac:dyDescent="0.2">
      <c r="A22" s="210"/>
      <c r="B22" s="208"/>
      <c r="C22" s="208"/>
      <c r="D22" s="11"/>
      <c r="E22" s="11"/>
      <c r="F22" s="11"/>
      <c r="G22" s="11"/>
      <c r="H22" s="11"/>
      <c r="I22" s="210"/>
      <c r="J22" s="11"/>
      <c r="K22" s="18"/>
      <c r="L22" s="18"/>
      <c r="M22" s="18"/>
      <c r="N22" s="18"/>
    </row>
    <row r="23" spans="1:14" x14ac:dyDescent="0.2">
      <c r="A23" s="211"/>
      <c r="B23" s="208"/>
      <c r="C23" s="208"/>
      <c r="D23" s="11"/>
      <c r="E23" s="11"/>
      <c r="F23" s="11"/>
      <c r="G23" s="11"/>
      <c r="H23" s="11"/>
      <c r="I23" s="211"/>
      <c r="J23" s="11"/>
      <c r="K23" s="18"/>
      <c r="L23" s="18"/>
      <c r="M23" s="18"/>
      <c r="N23" s="18"/>
    </row>
    <row r="24" spans="1:14" x14ac:dyDescent="0.2">
      <c r="A24" s="209" t="s">
        <v>106</v>
      </c>
      <c r="B24" s="208"/>
      <c r="C24" s="208"/>
      <c r="D24" s="11"/>
      <c r="E24" s="11"/>
      <c r="F24" s="11"/>
      <c r="G24" s="11"/>
      <c r="H24" s="11"/>
      <c r="I24" s="209"/>
      <c r="J24" s="11"/>
      <c r="K24" s="18"/>
      <c r="L24" s="18"/>
      <c r="M24" s="18"/>
      <c r="N24" s="18"/>
    </row>
    <row r="25" spans="1:14" x14ac:dyDescent="0.2">
      <c r="A25" s="210"/>
      <c r="B25" s="208"/>
      <c r="C25" s="208"/>
      <c r="D25" s="11"/>
      <c r="E25" s="11"/>
      <c r="F25" s="11"/>
      <c r="G25" s="11"/>
      <c r="H25" s="11"/>
      <c r="I25" s="210"/>
      <c r="J25" s="11"/>
      <c r="K25" s="18"/>
      <c r="L25" s="18"/>
      <c r="M25" s="18"/>
      <c r="N25" s="18"/>
    </row>
    <row r="26" spans="1:14" x14ac:dyDescent="0.2">
      <c r="A26" s="210"/>
      <c r="B26" s="208"/>
      <c r="C26" s="208"/>
      <c r="D26" s="11"/>
      <c r="E26" s="11"/>
      <c r="F26" s="11"/>
      <c r="G26" s="11"/>
      <c r="H26" s="11"/>
      <c r="I26" s="211"/>
      <c r="J26" s="11"/>
      <c r="K26" s="18"/>
      <c r="L26" s="18"/>
      <c r="M26" s="18"/>
      <c r="N26" s="18"/>
    </row>
    <row r="27" spans="1:14" x14ac:dyDescent="0.2">
      <c r="A27" s="210"/>
      <c r="B27" s="208"/>
      <c r="C27" s="208"/>
      <c r="D27" s="11"/>
      <c r="E27" s="11"/>
      <c r="F27" s="11"/>
      <c r="G27" s="11"/>
      <c r="H27" s="11"/>
      <c r="I27" s="209"/>
      <c r="J27" s="11"/>
      <c r="K27" s="18"/>
      <c r="L27" s="18"/>
      <c r="M27" s="18"/>
      <c r="N27" s="18"/>
    </row>
    <row r="28" spans="1:14" x14ac:dyDescent="0.2">
      <c r="A28" s="210"/>
      <c r="B28" s="208"/>
      <c r="C28" s="208"/>
      <c r="D28" s="11"/>
      <c r="E28" s="11"/>
      <c r="F28" s="11"/>
      <c r="G28" s="11"/>
      <c r="H28" s="11"/>
      <c r="I28" s="210"/>
      <c r="J28" s="11"/>
      <c r="K28" s="18"/>
      <c r="L28" s="18"/>
      <c r="M28" s="18"/>
      <c r="N28" s="18"/>
    </row>
    <row r="29" spans="1:14" x14ac:dyDescent="0.2">
      <c r="A29" s="210"/>
      <c r="B29" s="208"/>
      <c r="C29" s="208"/>
      <c r="D29" s="11"/>
      <c r="E29" s="11"/>
      <c r="F29" s="11"/>
      <c r="G29" s="11"/>
      <c r="H29" s="11"/>
      <c r="I29" s="211"/>
      <c r="J29" s="11"/>
      <c r="K29" s="18"/>
      <c r="L29" s="18"/>
      <c r="M29" s="18"/>
      <c r="N29" s="18"/>
    </row>
    <row r="30" spans="1:14" x14ac:dyDescent="0.2">
      <c r="A30" s="210"/>
      <c r="B30" s="208"/>
      <c r="C30" s="208"/>
      <c r="D30" s="11"/>
      <c r="E30" s="11"/>
      <c r="F30" s="11"/>
      <c r="G30" s="11"/>
      <c r="H30" s="11"/>
      <c r="I30" s="209"/>
      <c r="J30" s="11"/>
      <c r="K30" s="18"/>
      <c r="L30" s="18"/>
      <c r="M30" s="18"/>
      <c r="N30" s="18"/>
    </row>
    <row r="31" spans="1:14" x14ac:dyDescent="0.2">
      <c r="A31" s="210"/>
      <c r="B31" s="208"/>
      <c r="C31" s="208"/>
      <c r="D31" s="11"/>
      <c r="E31" s="11"/>
      <c r="F31" s="11"/>
      <c r="G31" s="11"/>
      <c r="H31" s="11"/>
      <c r="I31" s="210"/>
      <c r="J31" s="11"/>
      <c r="K31" s="18"/>
      <c r="L31" s="18"/>
      <c r="M31" s="18"/>
      <c r="N31" s="18"/>
    </row>
    <row r="32" spans="1:14" x14ac:dyDescent="0.2">
      <c r="A32" s="211"/>
      <c r="B32" s="208"/>
      <c r="C32" s="208"/>
      <c r="D32" s="11"/>
      <c r="E32" s="11"/>
      <c r="F32" s="11"/>
      <c r="G32" s="11"/>
      <c r="H32" s="11"/>
      <c r="I32" s="211"/>
      <c r="J32" s="11"/>
      <c r="K32" s="18"/>
      <c r="L32" s="18"/>
      <c r="M32" s="18"/>
      <c r="N32" s="18"/>
    </row>
    <row r="34" spans="1:14" ht="15" x14ac:dyDescent="0.25">
      <c r="A34" s="52" t="s">
        <v>71</v>
      </c>
    </row>
    <row r="35" spans="1:14" ht="14.25" x14ac:dyDescent="0.2">
      <c r="A35" s="97" t="s">
        <v>120</v>
      </c>
      <c r="B35" s="97"/>
      <c r="C35" s="97"/>
      <c r="D35" s="97"/>
      <c r="E35" s="97"/>
      <c r="F35" s="97"/>
      <c r="G35" s="97"/>
      <c r="H35" s="97"/>
      <c r="I35" s="97"/>
      <c r="J35" s="97"/>
      <c r="K35" s="97"/>
      <c r="L35" s="97"/>
      <c r="M35" s="97"/>
      <c r="N35" s="97"/>
    </row>
    <row r="36" spans="1:14" ht="7.5" customHeight="1" x14ac:dyDescent="0.2">
      <c r="A36" s="215"/>
      <c r="B36" s="215"/>
      <c r="C36" s="215"/>
      <c r="D36" s="215"/>
      <c r="E36" s="215"/>
      <c r="F36" s="215"/>
      <c r="G36" s="215"/>
      <c r="H36" s="215"/>
      <c r="I36" s="215"/>
      <c r="J36" s="215"/>
      <c r="K36" s="215"/>
      <c r="L36" s="215"/>
      <c r="M36" s="215"/>
      <c r="N36" s="215"/>
    </row>
    <row r="37" spans="1:14" ht="14.25" customHeight="1" x14ac:dyDescent="0.2">
      <c r="A37" s="94" t="s">
        <v>121</v>
      </c>
      <c r="B37" s="94"/>
      <c r="C37" s="94"/>
      <c r="D37" s="94"/>
      <c r="E37" s="94"/>
      <c r="F37" s="94"/>
      <c r="G37" s="94"/>
      <c r="H37" s="94"/>
      <c r="I37" s="94"/>
      <c r="J37" s="94"/>
      <c r="K37" s="94"/>
      <c r="L37" s="94"/>
      <c r="M37" s="94"/>
      <c r="N37" s="94"/>
    </row>
    <row r="38" spans="1:14" x14ac:dyDescent="0.2">
      <c r="A38" s="94"/>
      <c r="B38" s="94"/>
      <c r="C38" s="94"/>
      <c r="D38" s="94"/>
      <c r="E38" s="94"/>
      <c r="F38" s="94"/>
      <c r="G38" s="94"/>
      <c r="H38" s="94"/>
      <c r="I38" s="94"/>
      <c r="J38" s="94"/>
      <c r="K38" s="94"/>
      <c r="L38" s="94"/>
      <c r="M38" s="94"/>
      <c r="N38" s="94"/>
    </row>
    <row r="39" spans="1:14" ht="8.1" customHeight="1" x14ac:dyDescent="0.2"/>
    <row r="40" spans="1:14" x14ac:dyDescent="0.2">
      <c r="A40" s="216" t="s">
        <v>122</v>
      </c>
      <c r="B40" s="216"/>
      <c r="C40" s="216"/>
      <c r="D40" s="216"/>
      <c r="E40" s="216"/>
      <c r="F40" s="216"/>
      <c r="G40" s="216"/>
      <c r="H40" s="216"/>
      <c r="I40" s="216"/>
      <c r="J40" s="216"/>
      <c r="K40" s="216"/>
      <c r="L40" s="216"/>
      <c r="M40" s="216"/>
      <c r="N40" s="216"/>
    </row>
    <row r="41" spans="1:14" ht="16.5" customHeight="1" x14ac:dyDescent="0.2">
      <c r="A41" s="216"/>
      <c r="B41" s="216"/>
      <c r="C41" s="216"/>
      <c r="D41" s="216"/>
      <c r="E41" s="216"/>
      <c r="F41" s="216"/>
      <c r="G41" s="216"/>
      <c r="H41" s="216"/>
      <c r="I41" s="216"/>
      <c r="J41" s="216"/>
      <c r="K41" s="216"/>
      <c r="L41" s="216"/>
      <c r="M41" s="216"/>
      <c r="N41" s="216"/>
    </row>
    <row r="42" spans="1:14" ht="8.1" customHeight="1" x14ac:dyDescent="0.2"/>
    <row r="43" spans="1:14" ht="12.75" customHeight="1" x14ac:dyDescent="0.2">
      <c r="A43" s="216" t="s">
        <v>123</v>
      </c>
      <c r="B43" s="216"/>
      <c r="C43" s="216"/>
      <c r="D43" s="216"/>
      <c r="E43" s="216"/>
      <c r="F43" s="216"/>
      <c r="G43" s="216"/>
      <c r="H43" s="216"/>
      <c r="I43" s="216"/>
      <c r="J43" s="216"/>
      <c r="K43" s="216"/>
      <c r="L43" s="216"/>
      <c r="M43" s="216"/>
      <c r="N43" s="216"/>
    </row>
    <row r="44" spans="1:14" ht="12.75" customHeight="1" x14ac:dyDescent="0.2">
      <c r="A44" s="216"/>
      <c r="B44" s="216"/>
      <c r="C44" s="216"/>
      <c r="D44" s="216"/>
      <c r="E44" s="216"/>
      <c r="F44" s="216"/>
      <c r="G44" s="216"/>
      <c r="H44" s="216"/>
      <c r="I44" s="216"/>
      <c r="J44" s="216"/>
      <c r="K44" s="216"/>
      <c r="L44" s="216"/>
      <c r="M44" s="216"/>
      <c r="N44" s="216"/>
    </row>
    <row r="45" spans="1:14" ht="12.75" customHeight="1" x14ac:dyDescent="0.2">
      <c r="A45" s="216"/>
      <c r="B45" s="216"/>
      <c r="C45" s="216"/>
      <c r="D45" s="216"/>
      <c r="E45" s="216"/>
      <c r="F45" s="216"/>
      <c r="G45" s="216"/>
      <c r="H45" s="216"/>
      <c r="I45" s="216"/>
      <c r="J45" s="216"/>
      <c r="K45" s="216"/>
      <c r="L45" s="216"/>
      <c r="M45" s="216"/>
      <c r="N45" s="216"/>
    </row>
    <row r="46" spans="1:14" ht="12.75" customHeight="1" x14ac:dyDescent="0.2">
      <c r="A46" s="216"/>
      <c r="B46" s="216"/>
      <c r="C46" s="216"/>
      <c r="D46" s="216"/>
      <c r="E46" s="216"/>
      <c r="F46" s="216"/>
      <c r="G46" s="216"/>
      <c r="H46" s="216"/>
      <c r="I46" s="216"/>
      <c r="J46" s="216"/>
      <c r="K46" s="216"/>
      <c r="L46" s="216"/>
      <c r="M46" s="216"/>
      <c r="N46" s="216"/>
    </row>
    <row r="47" spans="1:14" ht="22.5" customHeight="1" x14ac:dyDescent="0.2">
      <c r="A47" s="216"/>
      <c r="B47" s="216"/>
      <c r="C47" s="216"/>
      <c r="D47" s="216"/>
      <c r="E47" s="216"/>
      <c r="F47" s="216"/>
      <c r="G47" s="216"/>
      <c r="H47" s="216"/>
      <c r="I47" s="216"/>
      <c r="J47" s="216"/>
      <c r="K47" s="216"/>
      <c r="L47" s="216"/>
      <c r="M47" s="216"/>
      <c r="N47" s="216"/>
    </row>
    <row r="48" spans="1:14" ht="8.1" customHeight="1" x14ac:dyDescent="0.2"/>
    <row r="49" spans="1:14" ht="14.25" x14ac:dyDescent="0.2">
      <c r="A49" s="97" t="s">
        <v>124</v>
      </c>
      <c r="B49" s="97"/>
      <c r="C49" s="97"/>
      <c r="D49" s="97"/>
      <c r="E49" s="97"/>
      <c r="F49" s="97"/>
      <c r="G49" s="97"/>
      <c r="H49" s="97"/>
      <c r="I49" s="97"/>
      <c r="J49" s="97"/>
      <c r="K49" s="97"/>
      <c r="L49" s="97"/>
      <c r="M49" s="97"/>
      <c r="N49" s="97"/>
    </row>
    <row r="50" spans="1:14" ht="8.1" customHeight="1" x14ac:dyDescent="0.2"/>
    <row r="51" spans="1:14" ht="14.25" x14ac:dyDescent="0.2">
      <c r="A51" s="97" t="s">
        <v>125</v>
      </c>
      <c r="B51" s="97"/>
      <c r="C51" s="97"/>
      <c r="D51" s="97"/>
      <c r="E51" s="97"/>
      <c r="F51" s="97"/>
      <c r="G51" s="97"/>
      <c r="H51" s="97"/>
      <c r="I51" s="97"/>
      <c r="J51" s="97"/>
      <c r="K51" s="97"/>
      <c r="L51" s="97"/>
      <c r="M51" s="97"/>
      <c r="N51" s="97"/>
    </row>
    <row r="52" spans="1:14" ht="8.1" customHeight="1" x14ac:dyDescent="0.2"/>
    <row r="53" spans="1:14" ht="14.25" x14ac:dyDescent="0.2">
      <c r="A53" s="97" t="s">
        <v>126</v>
      </c>
      <c r="B53" s="97"/>
      <c r="C53" s="97"/>
      <c r="D53" s="97"/>
      <c r="E53" s="97"/>
      <c r="F53" s="97"/>
      <c r="G53" s="97"/>
      <c r="H53" s="97"/>
      <c r="I53" s="97"/>
      <c r="J53" s="97"/>
      <c r="K53" s="97"/>
      <c r="L53" s="97"/>
      <c r="M53" s="97"/>
      <c r="N53" s="9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05" t="s">
        <v>127</v>
      </c>
      <c r="B1" s="206"/>
      <c r="C1" s="206"/>
      <c r="D1" s="206"/>
      <c r="E1" s="206"/>
      <c r="F1" s="206"/>
      <c r="G1" s="206"/>
      <c r="H1" s="207"/>
    </row>
    <row r="2" spans="1:8" ht="21" customHeight="1" x14ac:dyDescent="0.2">
      <c r="A2" s="33" t="s">
        <v>105</v>
      </c>
      <c r="B2" s="196" t="s">
        <v>106</v>
      </c>
      <c r="C2" s="196"/>
      <c r="D2" s="196"/>
      <c r="E2" s="196"/>
      <c r="F2" s="196"/>
      <c r="G2" s="196"/>
      <c r="H2" s="196"/>
    </row>
    <row r="3" spans="1:8" ht="32.25" customHeight="1" x14ac:dyDescent="0.2">
      <c r="A3" s="106" t="s">
        <v>107</v>
      </c>
      <c r="B3" s="106" t="s">
        <v>128</v>
      </c>
      <c r="C3" s="121" t="s">
        <v>129</v>
      </c>
      <c r="D3" s="106" t="s">
        <v>98</v>
      </c>
      <c r="E3" s="106" t="s">
        <v>111</v>
      </c>
      <c r="F3" s="106" t="s">
        <v>112</v>
      </c>
      <c r="G3" s="106" t="s">
        <v>113</v>
      </c>
      <c r="H3" s="106" t="s">
        <v>130</v>
      </c>
    </row>
    <row r="4" spans="1:8" ht="27.75" customHeight="1" x14ac:dyDescent="0.2">
      <c r="A4" s="200"/>
      <c r="B4" s="200"/>
      <c r="C4" s="105"/>
      <c r="D4" s="115"/>
      <c r="E4" s="200"/>
      <c r="F4" s="200"/>
      <c r="G4" s="200"/>
      <c r="H4" s="10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4" t="s">
        <v>120</v>
      </c>
      <c r="B15" s="94"/>
      <c r="C15" s="94"/>
      <c r="D15" s="94"/>
      <c r="E15" s="94"/>
      <c r="F15" s="94"/>
      <c r="G15" s="94"/>
      <c r="H15" s="94"/>
    </row>
    <row r="16" spans="1:8" ht="8.1" customHeight="1" x14ac:dyDescent="0.2"/>
    <row r="17" spans="1:8" ht="33.75" customHeight="1" x14ac:dyDescent="0.2">
      <c r="A17" s="218" t="s">
        <v>131</v>
      </c>
      <c r="B17" s="94"/>
      <c r="C17" s="94"/>
      <c r="D17" s="94"/>
      <c r="E17" s="94"/>
      <c r="F17" s="94"/>
      <c r="G17" s="94"/>
      <c r="H17" s="94"/>
    </row>
    <row r="18" spans="1:8" ht="8.1" customHeight="1" x14ac:dyDescent="0.2"/>
    <row r="19" spans="1:8" x14ac:dyDescent="0.2">
      <c r="A19" s="217" t="s">
        <v>132</v>
      </c>
      <c r="B19" s="216"/>
      <c r="C19" s="216"/>
      <c r="D19" s="216"/>
      <c r="E19" s="216"/>
      <c r="F19" s="216"/>
      <c r="G19" s="216"/>
      <c r="H19" s="216"/>
    </row>
    <row r="20" spans="1:8" ht="18" customHeight="1" x14ac:dyDescent="0.2">
      <c r="A20" s="216"/>
      <c r="B20" s="216"/>
      <c r="C20" s="216"/>
      <c r="D20" s="216"/>
      <c r="E20" s="216"/>
      <c r="F20" s="216"/>
      <c r="G20" s="216"/>
      <c r="H20" s="216"/>
    </row>
    <row r="21" spans="1:8" ht="8.1" customHeight="1" x14ac:dyDescent="0.2"/>
    <row r="22" spans="1:8" ht="15.75" customHeight="1" x14ac:dyDescent="0.2">
      <c r="A22" s="217" t="s">
        <v>133</v>
      </c>
      <c r="B22" s="216"/>
      <c r="C22" s="216"/>
      <c r="D22" s="216"/>
      <c r="E22" s="216"/>
      <c r="F22" s="216"/>
      <c r="G22" s="216"/>
      <c r="H22" s="216"/>
    </row>
    <row r="23" spans="1:8" x14ac:dyDescent="0.2">
      <c r="A23" s="216"/>
      <c r="B23" s="216"/>
      <c r="C23" s="216"/>
      <c r="D23" s="216"/>
      <c r="E23" s="216"/>
      <c r="F23" s="216"/>
      <c r="G23" s="216"/>
      <c r="H23" s="216"/>
    </row>
    <row r="24" spans="1:8" ht="16.5" customHeight="1" x14ac:dyDescent="0.2">
      <c r="A24" s="216"/>
      <c r="B24" s="216"/>
      <c r="C24" s="216"/>
      <c r="D24" s="216"/>
      <c r="E24" s="216"/>
      <c r="F24" s="216"/>
      <c r="G24" s="216"/>
      <c r="H24" s="21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19" t="s">
        <v>135</v>
      </c>
      <c r="C1" s="219"/>
      <c r="D1" s="219"/>
      <c r="E1" s="219"/>
      <c r="F1" s="219"/>
      <c r="G1" s="219"/>
      <c r="H1" s="219"/>
      <c r="I1" s="219"/>
      <c r="J1" s="219"/>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20" t="s">
        <v>143</v>
      </c>
      <c r="B5" s="223"/>
      <c r="C5" s="225"/>
      <c r="D5" s="225"/>
      <c r="E5" s="225">
        <f>+C5*D5</f>
        <v>0</v>
      </c>
      <c r="F5" s="228" t="s">
        <v>144</v>
      </c>
      <c r="G5" s="65"/>
      <c r="H5" s="22"/>
      <c r="I5" s="22"/>
      <c r="J5" s="23">
        <f t="shared" ref="J5:J37" si="0">+H5*I5</f>
        <v>0</v>
      </c>
    </row>
    <row r="6" spans="1:10" ht="20.100000000000001" customHeight="1" x14ac:dyDescent="0.2">
      <c r="A6" s="221"/>
      <c r="B6" s="224"/>
      <c r="C6" s="226"/>
      <c r="D6" s="226"/>
      <c r="E6" s="226"/>
      <c r="F6" s="229"/>
      <c r="G6" s="66"/>
      <c r="H6" s="24"/>
      <c r="I6" s="24"/>
      <c r="J6" s="25">
        <f t="shared" si="0"/>
        <v>0</v>
      </c>
    </row>
    <row r="7" spans="1:10" ht="20.100000000000001" customHeight="1" x14ac:dyDescent="0.2">
      <c r="A7" s="221"/>
      <c r="B7" s="224"/>
      <c r="C7" s="227"/>
      <c r="D7" s="227"/>
      <c r="E7" s="227"/>
      <c r="F7" s="229"/>
      <c r="G7" s="66"/>
      <c r="H7" s="24"/>
      <c r="I7" s="24"/>
      <c r="J7" s="25">
        <f t="shared" si="0"/>
        <v>0</v>
      </c>
    </row>
    <row r="8" spans="1:10" ht="20.100000000000001" customHeight="1" x14ac:dyDescent="0.2">
      <c r="A8" s="221"/>
      <c r="B8" s="224"/>
      <c r="C8" s="230"/>
      <c r="D8" s="230"/>
      <c r="E8" s="230">
        <f>+C8*D8</f>
        <v>0</v>
      </c>
      <c r="F8" s="234" t="s">
        <v>145</v>
      </c>
      <c r="G8" s="66"/>
      <c r="H8" s="24"/>
      <c r="I8" s="24"/>
      <c r="J8" s="25">
        <f t="shared" si="0"/>
        <v>0</v>
      </c>
    </row>
    <row r="9" spans="1:10" ht="20.100000000000001" customHeight="1" x14ac:dyDescent="0.2">
      <c r="A9" s="221"/>
      <c r="B9" s="224"/>
      <c r="C9" s="226"/>
      <c r="D9" s="226"/>
      <c r="E9" s="226"/>
      <c r="F9" s="229"/>
      <c r="G9" s="66"/>
      <c r="H9" s="24"/>
      <c r="I9" s="24"/>
      <c r="J9" s="25">
        <f t="shared" si="0"/>
        <v>0</v>
      </c>
    </row>
    <row r="10" spans="1:10" ht="20.100000000000001" customHeight="1" x14ac:dyDescent="0.2">
      <c r="A10" s="221"/>
      <c r="B10" s="224"/>
      <c r="C10" s="227"/>
      <c r="D10" s="227"/>
      <c r="E10" s="227"/>
      <c r="F10" s="229"/>
      <c r="G10" s="66"/>
      <c r="H10" s="24"/>
      <c r="I10" s="24"/>
      <c r="J10" s="25">
        <f t="shared" si="0"/>
        <v>0</v>
      </c>
    </row>
    <row r="11" spans="1:10" ht="20.100000000000001" customHeight="1" x14ac:dyDescent="0.2">
      <c r="A11" s="221"/>
      <c r="B11" s="224"/>
      <c r="C11" s="230"/>
      <c r="D11" s="230"/>
      <c r="E11" s="230">
        <f>+C11*D11</f>
        <v>0</v>
      </c>
      <c r="F11" s="234" t="s">
        <v>146</v>
      </c>
      <c r="G11" s="66"/>
      <c r="H11" s="24"/>
      <c r="I11" s="24"/>
      <c r="J11" s="25">
        <f t="shared" si="0"/>
        <v>0</v>
      </c>
    </row>
    <row r="12" spans="1:10" ht="20.100000000000001" customHeight="1" x14ac:dyDescent="0.2">
      <c r="A12" s="221"/>
      <c r="B12" s="224"/>
      <c r="C12" s="226"/>
      <c r="D12" s="226"/>
      <c r="E12" s="226"/>
      <c r="F12" s="229"/>
      <c r="G12" s="66"/>
      <c r="H12" s="24"/>
      <c r="I12" s="24"/>
      <c r="J12" s="25">
        <f t="shared" si="0"/>
        <v>0</v>
      </c>
    </row>
    <row r="13" spans="1:10" ht="20.100000000000001" customHeight="1" x14ac:dyDescent="0.2">
      <c r="A13" s="221"/>
      <c r="B13" s="224"/>
      <c r="C13" s="227"/>
      <c r="D13" s="227"/>
      <c r="E13" s="227"/>
      <c r="F13" s="229"/>
      <c r="G13" s="66"/>
      <c r="H13" s="24"/>
      <c r="I13" s="24"/>
      <c r="J13" s="25">
        <f t="shared" si="0"/>
        <v>0</v>
      </c>
    </row>
    <row r="14" spans="1:10" ht="20.100000000000001" customHeight="1" x14ac:dyDescent="0.2">
      <c r="A14" s="221"/>
      <c r="B14" s="224"/>
      <c r="C14" s="230"/>
      <c r="D14" s="230"/>
      <c r="E14" s="230">
        <f>+C14*D14</f>
        <v>0</v>
      </c>
      <c r="F14" s="232" t="s">
        <v>147</v>
      </c>
      <c r="G14" s="66"/>
      <c r="H14" s="24"/>
      <c r="I14" s="24"/>
      <c r="J14" s="25">
        <f t="shared" si="0"/>
        <v>0</v>
      </c>
    </row>
    <row r="15" spans="1:10" ht="20.100000000000001" customHeight="1" x14ac:dyDescent="0.2">
      <c r="A15" s="221"/>
      <c r="B15" s="224"/>
      <c r="C15" s="226"/>
      <c r="D15" s="226"/>
      <c r="E15" s="226"/>
      <c r="F15" s="229"/>
      <c r="G15" s="66"/>
      <c r="H15" s="24"/>
      <c r="I15" s="24"/>
      <c r="J15" s="25">
        <f t="shared" si="0"/>
        <v>0</v>
      </c>
    </row>
    <row r="16" spans="1:10" ht="20.100000000000001" customHeight="1" x14ac:dyDescent="0.2">
      <c r="A16" s="221"/>
      <c r="B16" s="224"/>
      <c r="C16" s="227"/>
      <c r="D16" s="227"/>
      <c r="E16" s="227"/>
      <c r="F16" s="229"/>
      <c r="G16" s="66"/>
      <c r="H16" s="24"/>
      <c r="I16" s="24"/>
      <c r="J16" s="25">
        <f t="shared" si="0"/>
        <v>0</v>
      </c>
    </row>
    <row r="17" spans="1:10" ht="20.100000000000001" customHeight="1" x14ac:dyDescent="0.2">
      <c r="A17" s="221"/>
      <c r="B17" s="224"/>
      <c r="C17" s="230"/>
      <c r="D17" s="230"/>
      <c r="E17" s="230">
        <f>+C17*D17</f>
        <v>0</v>
      </c>
      <c r="F17" s="232" t="s">
        <v>148</v>
      </c>
      <c r="G17" s="66"/>
      <c r="H17" s="24"/>
      <c r="I17" s="24"/>
      <c r="J17" s="25">
        <f t="shared" si="0"/>
        <v>0</v>
      </c>
    </row>
    <row r="18" spans="1:10" ht="20.100000000000001" customHeight="1" x14ac:dyDescent="0.2">
      <c r="A18" s="221"/>
      <c r="B18" s="224"/>
      <c r="C18" s="226"/>
      <c r="D18" s="226"/>
      <c r="E18" s="226"/>
      <c r="F18" s="229"/>
      <c r="G18" s="66"/>
      <c r="H18" s="24"/>
      <c r="I18" s="24"/>
      <c r="J18" s="25">
        <f t="shared" si="0"/>
        <v>0</v>
      </c>
    </row>
    <row r="19" spans="1:10" ht="20.100000000000001" customHeight="1" thickBot="1" x14ac:dyDescent="0.25">
      <c r="A19" s="222"/>
      <c r="B19" s="235"/>
      <c r="C19" s="231"/>
      <c r="D19" s="231"/>
      <c r="E19" s="231"/>
      <c r="F19" s="233"/>
      <c r="G19" s="67"/>
      <c r="H19" s="26"/>
      <c r="I19" s="26"/>
      <c r="J19" s="27">
        <f t="shared" si="0"/>
        <v>0</v>
      </c>
    </row>
    <row r="20" spans="1:10" ht="19.5" customHeight="1" thickTop="1" x14ac:dyDescent="0.2">
      <c r="A20" s="220" t="s">
        <v>149</v>
      </c>
      <c r="B20" s="223"/>
      <c r="C20" s="225"/>
      <c r="D20" s="225"/>
      <c r="E20" s="225">
        <f>+C20*D20</f>
        <v>0</v>
      </c>
      <c r="F20" s="228" t="s">
        <v>150</v>
      </c>
      <c r="G20" s="65"/>
      <c r="H20" s="22"/>
      <c r="I20" s="22"/>
      <c r="J20" s="23">
        <f t="shared" si="0"/>
        <v>0</v>
      </c>
    </row>
    <row r="21" spans="1:10" ht="19.5" customHeight="1" x14ac:dyDescent="0.2">
      <c r="A21" s="221"/>
      <c r="B21" s="224"/>
      <c r="C21" s="226"/>
      <c r="D21" s="226"/>
      <c r="E21" s="226"/>
      <c r="F21" s="229"/>
      <c r="G21" s="66"/>
      <c r="H21" s="24"/>
      <c r="I21" s="24"/>
      <c r="J21" s="25">
        <f t="shared" si="0"/>
        <v>0</v>
      </c>
    </row>
    <row r="22" spans="1:10" ht="19.5" customHeight="1" x14ac:dyDescent="0.2">
      <c r="A22" s="221"/>
      <c r="B22" s="224"/>
      <c r="C22" s="227"/>
      <c r="D22" s="227"/>
      <c r="E22" s="227"/>
      <c r="F22" s="229"/>
      <c r="G22" s="66"/>
      <c r="H22" s="24"/>
      <c r="I22" s="24"/>
      <c r="J22" s="25">
        <f t="shared" si="0"/>
        <v>0</v>
      </c>
    </row>
    <row r="23" spans="1:10" ht="19.5" customHeight="1" x14ac:dyDescent="0.2">
      <c r="A23" s="221"/>
      <c r="B23" s="224"/>
      <c r="C23" s="230"/>
      <c r="D23" s="230"/>
      <c r="E23" s="230">
        <f>+C23*D23</f>
        <v>0</v>
      </c>
      <c r="F23" s="234" t="s">
        <v>151</v>
      </c>
      <c r="G23" s="66"/>
      <c r="H23" s="24"/>
      <c r="I23" s="24"/>
      <c r="J23" s="25">
        <f t="shared" si="0"/>
        <v>0</v>
      </c>
    </row>
    <row r="24" spans="1:10" ht="19.5" customHeight="1" x14ac:dyDescent="0.2">
      <c r="A24" s="221"/>
      <c r="B24" s="224"/>
      <c r="C24" s="226"/>
      <c r="D24" s="226"/>
      <c r="E24" s="226"/>
      <c r="F24" s="229"/>
      <c r="G24" s="66"/>
      <c r="H24" s="24"/>
      <c r="I24" s="24"/>
      <c r="J24" s="25">
        <f t="shared" si="0"/>
        <v>0</v>
      </c>
    </row>
    <row r="25" spans="1:10" ht="19.5" customHeight="1" x14ac:dyDescent="0.2">
      <c r="A25" s="221"/>
      <c r="B25" s="224"/>
      <c r="C25" s="227"/>
      <c r="D25" s="227"/>
      <c r="E25" s="227"/>
      <c r="F25" s="229"/>
      <c r="G25" s="66"/>
      <c r="H25" s="24"/>
      <c r="I25" s="24"/>
      <c r="J25" s="25">
        <f t="shared" si="0"/>
        <v>0</v>
      </c>
    </row>
    <row r="26" spans="1:10" ht="19.5" customHeight="1" x14ac:dyDescent="0.2">
      <c r="A26" s="221"/>
      <c r="B26" s="224"/>
      <c r="C26" s="230"/>
      <c r="D26" s="230"/>
      <c r="E26" s="230">
        <f>+C26*D26</f>
        <v>0</v>
      </c>
      <c r="F26" s="234" t="s">
        <v>152</v>
      </c>
      <c r="G26" s="66"/>
      <c r="H26" s="24"/>
      <c r="I26" s="24"/>
      <c r="J26" s="25">
        <f t="shared" si="0"/>
        <v>0</v>
      </c>
    </row>
    <row r="27" spans="1:10" ht="19.5" customHeight="1" x14ac:dyDescent="0.2">
      <c r="A27" s="221"/>
      <c r="B27" s="224"/>
      <c r="C27" s="226"/>
      <c r="D27" s="226"/>
      <c r="E27" s="226"/>
      <c r="F27" s="229"/>
      <c r="G27" s="66"/>
      <c r="H27" s="24"/>
      <c r="I27" s="24"/>
      <c r="J27" s="25">
        <f t="shared" si="0"/>
        <v>0</v>
      </c>
    </row>
    <row r="28" spans="1:10" ht="19.5" customHeight="1" x14ac:dyDescent="0.2">
      <c r="A28" s="221"/>
      <c r="B28" s="224"/>
      <c r="C28" s="227"/>
      <c r="D28" s="227"/>
      <c r="E28" s="227"/>
      <c r="F28" s="229"/>
      <c r="G28" s="66"/>
      <c r="H28" s="24"/>
      <c r="I28" s="24"/>
      <c r="J28" s="25">
        <f t="shared" si="0"/>
        <v>0</v>
      </c>
    </row>
    <row r="29" spans="1:10" ht="19.5" customHeight="1" x14ac:dyDescent="0.2">
      <c r="A29" s="221"/>
      <c r="B29" s="224"/>
      <c r="C29" s="230"/>
      <c r="D29" s="230"/>
      <c r="E29" s="230">
        <f>+C29*D29</f>
        <v>0</v>
      </c>
      <c r="F29" s="234" t="s">
        <v>153</v>
      </c>
      <c r="G29" s="66"/>
      <c r="H29" s="24"/>
      <c r="I29" s="24"/>
      <c r="J29" s="25">
        <f t="shared" si="0"/>
        <v>0</v>
      </c>
    </row>
    <row r="30" spans="1:10" ht="19.5" customHeight="1" x14ac:dyDescent="0.2">
      <c r="A30" s="221"/>
      <c r="B30" s="224"/>
      <c r="C30" s="226"/>
      <c r="D30" s="226"/>
      <c r="E30" s="226"/>
      <c r="F30" s="229"/>
      <c r="G30" s="66"/>
      <c r="H30" s="24"/>
      <c r="I30" s="24"/>
      <c r="J30" s="25">
        <f t="shared" si="0"/>
        <v>0</v>
      </c>
    </row>
    <row r="31" spans="1:10" ht="19.5" customHeight="1" x14ac:dyDescent="0.2">
      <c r="A31" s="221"/>
      <c r="B31" s="224"/>
      <c r="C31" s="227"/>
      <c r="D31" s="227"/>
      <c r="E31" s="227"/>
      <c r="F31" s="229"/>
      <c r="G31" s="66"/>
      <c r="H31" s="24"/>
      <c r="I31" s="24"/>
      <c r="J31" s="25">
        <f t="shared" si="0"/>
        <v>0</v>
      </c>
    </row>
    <row r="32" spans="1:10" ht="19.5" customHeight="1" x14ac:dyDescent="0.2">
      <c r="A32" s="221"/>
      <c r="B32" s="224"/>
      <c r="C32" s="230"/>
      <c r="D32" s="230"/>
      <c r="E32" s="230">
        <f>+C32*D32</f>
        <v>0</v>
      </c>
      <c r="F32" s="234" t="s">
        <v>154</v>
      </c>
      <c r="G32" s="66"/>
      <c r="H32" s="24"/>
      <c r="I32" s="24"/>
      <c r="J32" s="25">
        <f t="shared" si="0"/>
        <v>0</v>
      </c>
    </row>
    <row r="33" spans="1:10" ht="19.5" customHeight="1" x14ac:dyDescent="0.2">
      <c r="A33" s="221"/>
      <c r="B33" s="224"/>
      <c r="C33" s="226"/>
      <c r="D33" s="226"/>
      <c r="E33" s="226"/>
      <c r="F33" s="229"/>
      <c r="G33" s="66"/>
      <c r="H33" s="24"/>
      <c r="I33" s="24"/>
      <c r="J33" s="25">
        <f t="shared" si="0"/>
        <v>0</v>
      </c>
    </row>
    <row r="34" spans="1:10" ht="19.5" customHeight="1" x14ac:dyDescent="0.2">
      <c r="A34" s="221"/>
      <c r="B34" s="224"/>
      <c r="C34" s="227"/>
      <c r="D34" s="227"/>
      <c r="E34" s="227"/>
      <c r="F34" s="229"/>
      <c r="G34" s="66"/>
      <c r="H34" s="24"/>
      <c r="I34" s="24"/>
      <c r="J34" s="25">
        <f t="shared" si="0"/>
        <v>0</v>
      </c>
    </row>
    <row r="35" spans="1:10" ht="19.5" customHeight="1" x14ac:dyDescent="0.2">
      <c r="A35" s="221"/>
      <c r="B35" s="224"/>
      <c r="C35" s="230"/>
      <c r="D35" s="230"/>
      <c r="E35" s="230">
        <f>+C35*D35</f>
        <v>0</v>
      </c>
      <c r="F35" s="232" t="s">
        <v>155</v>
      </c>
      <c r="G35" s="66"/>
      <c r="H35" s="24"/>
      <c r="I35" s="24"/>
      <c r="J35" s="25">
        <f t="shared" si="0"/>
        <v>0</v>
      </c>
    </row>
    <row r="36" spans="1:10" ht="19.5" customHeight="1" x14ac:dyDescent="0.2">
      <c r="A36" s="221"/>
      <c r="B36" s="224"/>
      <c r="C36" s="226"/>
      <c r="D36" s="226"/>
      <c r="E36" s="226"/>
      <c r="F36" s="229"/>
      <c r="G36" s="66"/>
      <c r="H36" s="24"/>
      <c r="I36" s="24"/>
      <c r="J36" s="25">
        <f t="shared" si="0"/>
        <v>0</v>
      </c>
    </row>
    <row r="37" spans="1:10" ht="19.5" customHeight="1" thickBot="1" x14ac:dyDescent="0.25">
      <c r="A37" s="222"/>
      <c r="B37" s="235"/>
      <c r="C37" s="231"/>
      <c r="D37" s="231"/>
      <c r="E37" s="231"/>
      <c r="F37" s="233"/>
      <c r="G37" s="67"/>
      <c r="H37" s="26"/>
      <c r="I37" s="26"/>
      <c r="J37" s="27">
        <f t="shared" si="0"/>
        <v>0</v>
      </c>
    </row>
    <row r="38" spans="1:10" ht="13.5" thickTop="1" x14ac:dyDescent="0.2"/>
    <row r="39" spans="1:10" x14ac:dyDescent="0.2">
      <c r="A39" s="28" t="s">
        <v>156</v>
      </c>
    </row>
    <row r="40" spans="1:10" x14ac:dyDescent="0.2">
      <c r="A40" s="236" t="s">
        <v>157</v>
      </c>
      <c r="B40" s="236"/>
      <c r="C40" s="236"/>
      <c r="D40" s="236"/>
      <c r="E40" s="236"/>
      <c r="F40" s="236"/>
      <c r="G40" s="236"/>
      <c r="H40" s="236"/>
      <c r="I40" s="236"/>
      <c r="J40" s="236"/>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 ds:uri="http://purl.org/dc/dcmitype/"/>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Vježbenik Grad_Vrbovec</cp:lastModifiedBy>
  <cp:revision/>
  <cp:lastPrinted>2025-11-10T13:03:39Z</cp:lastPrinted>
  <dcterms:created xsi:type="dcterms:W3CDTF">2010-03-25T12:47:07Z</dcterms:created>
  <dcterms:modified xsi:type="dcterms:W3CDTF">2025-11-11T06:20:57Z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